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801734487\Documents\~GaryG\BetterFuture\2018_19\Data Centre\"/>
    </mc:Choice>
  </mc:AlternateContent>
  <bookViews>
    <workbookView xWindow="-15" yWindow="285" windowWidth="20520" windowHeight="3765" tabRatio="734"/>
  </bookViews>
  <sheets>
    <sheet name="Index" sheetId="10" r:id="rId1"/>
    <sheet name="Energy" sheetId="3" r:id="rId2"/>
    <sheet name="Renewable_electricity" sheetId="14" r:id="rId3"/>
    <sheet name="GHG_emissions_summaries" sheetId="18" r:id="rId4"/>
    <sheet name="GHG_emissions_end-to-end" sheetId="17" r:id="rId5"/>
    <sheet name="GHG_emissions_SupplyChain" sheetId="9" r:id="rId6"/>
    <sheet name="Transport_and_travel" sheetId="4" r:id="rId7"/>
    <sheet name="Waste_and_recycling" sheetId="5" r:id="rId8"/>
    <sheet name="Water" sheetId="7" r:id="rId9"/>
  </sheets>
  <externalReferences>
    <externalReference r:id="rId10"/>
  </externalReferences>
  <definedNames>
    <definedName name="_xlnm._FilterDatabase" localSheetId="2" hidden="1">Renewable_electricity!$A$6:$J$39</definedName>
    <definedName name="Oil_Conv_Fact">[1]Lookup!$D$9:$E$10</definedName>
    <definedName name="SRtable" localSheetId="6">Transport_and_travel!$A$1:$G$45</definedName>
    <definedName name="SRTable" localSheetId="7">Waste_and_recycling!$A$1:$G$37</definedName>
    <definedName name="SRTable">#REF!</definedName>
  </definedNames>
  <calcPr calcId="152511"/>
</workbook>
</file>

<file path=xl/comments1.xml><?xml version="1.0" encoding="utf-8"?>
<comments xmlns="http://schemas.openxmlformats.org/spreadsheetml/2006/main">
  <authors>
    <author>Ganderton,GS,Gary,COE R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Hong Kong</t>
        </r>
        <r>
          <rPr>
            <sz val="9"/>
            <color indexed="81"/>
            <rFont val="Tahoma"/>
            <family val="2"/>
          </rPr>
          <t xml:space="preserve">
Hong Kong Special Administrative Region of the People's Republic of China 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Venezuela</t>
        </r>
        <r>
          <rPr>
            <sz val="9"/>
            <color indexed="81"/>
            <rFont val="Tahoma"/>
            <family val="2"/>
          </rPr>
          <t xml:space="preserve">
Bolivarian Republic of Venezuela </t>
        </r>
      </text>
    </comment>
  </commentList>
</comments>
</file>

<file path=xl/sharedStrings.xml><?xml version="1.0" encoding="utf-8"?>
<sst xmlns="http://schemas.openxmlformats.org/spreadsheetml/2006/main" count="497" uniqueCount="302">
  <si>
    <t>Taxi</t>
  </si>
  <si>
    <t>Annual Percentage change</t>
  </si>
  <si>
    <t>Number of commercial vehicles (UK only)</t>
  </si>
  <si>
    <t>Diesel</t>
  </si>
  <si>
    <t>Petrol</t>
  </si>
  <si>
    <t>Total number of vehicles</t>
  </si>
  <si>
    <t>Fuel used by UK commercial fleet (million litres)</t>
  </si>
  <si>
    <t>Unleaded Petrol</t>
  </si>
  <si>
    <t>Total fuel used</t>
  </si>
  <si>
    <t>Total number of vehicles in UK company car fleet</t>
  </si>
  <si>
    <t>Petrol/ electric</t>
  </si>
  <si>
    <t>Diesel/ electric</t>
  </si>
  <si>
    <t>Total Number of Vehicles</t>
  </si>
  <si>
    <t>Distance travelled on business in the UK</t>
  </si>
  <si>
    <t>Company/Hire cars &amp; private vehicles</t>
  </si>
  <si>
    <t>Commercial vehicles</t>
  </si>
  <si>
    <t>Total (million km)</t>
  </si>
  <si>
    <t>Domestic</t>
  </si>
  <si>
    <t>Short haul</t>
  </si>
  <si>
    <t>Long haul</t>
  </si>
  <si>
    <t>n/a</t>
  </si>
  <si>
    <t>Total</t>
  </si>
  <si>
    <r>
      <t>UK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</si>
  <si>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Embodied Emissions of Network, IT and Retail Electrical Equipment</t>
  </si>
  <si>
    <t>Interconnect (termination of calls on other Telco’s networks)</t>
  </si>
  <si>
    <t xml:space="preserve">Other Supply Chain Emissions (Materials, Cable, Fuels &amp; Services) </t>
  </si>
  <si>
    <t>GB = England, Wales and Scotland</t>
  </si>
  <si>
    <t>Scope 3: Upstream Total</t>
  </si>
  <si>
    <t>Target</t>
  </si>
  <si>
    <t>Annual percentage change</t>
  </si>
  <si>
    <t>UK = England, Wales, Scotland and Northern Ireland</t>
  </si>
  <si>
    <t>GHG Protocol</t>
  </si>
  <si>
    <t>Scope 2 Guidance amendment to the Corporate Standard</t>
  </si>
  <si>
    <r>
      <rPr>
        <b/>
        <sz val="11"/>
        <color theme="0"/>
        <rFont val="Arial"/>
        <family val="2"/>
      </rPr>
      <t xml:space="preserve">          </t>
    </r>
    <r>
      <rPr>
        <b/>
        <u/>
        <sz val="11"/>
        <color theme="0"/>
        <rFont val="Arial"/>
        <family val="2"/>
      </rPr>
      <t>GHG Protocol</t>
    </r>
    <r>
      <rPr>
        <b/>
        <sz val="11"/>
        <color theme="0"/>
        <rFont val="Arial"/>
        <family val="2"/>
      </rPr>
      <t xml:space="preserve"> 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e  emissions accounting method</t>
    </r>
  </si>
  <si>
    <t>Contractual instrument type</t>
  </si>
  <si>
    <t>Consumption kWh</t>
  </si>
  <si>
    <t>Type of certification</t>
  </si>
  <si>
    <t>T&amp;D = Transmission &amp; Distribution</t>
  </si>
  <si>
    <t>kWh = Kilowatt hours</t>
  </si>
  <si>
    <t>GHG = Greenhouse gas</t>
  </si>
  <si>
    <r>
      <t>T&amp;D 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 xml:space="preserve"> Loss Factor</t>
    </r>
  </si>
  <si>
    <t>ROI = Republic of Ireland</t>
  </si>
  <si>
    <t>Renewable percentage (%) of total purchased electricity</t>
  </si>
  <si>
    <t>(Note: If this file opens with ‘PROTECTED VIEW’  bar at the top then click "Enable Editing" to enable the worksheet links below)</t>
  </si>
  <si>
    <t xml:space="preserve">Electricity </t>
  </si>
  <si>
    <t>Total for UK</t>
  </si>
  <si>
    <t>Total for non-UK</t>
  </si>
  <si>
    <t>Worldwide energy consumption (GWh)</t>
  </si>
  <si>
    <t xml:space="preserve"> -</t>
  </si>
  <si>
    <t>Commercial fleet (Diesel &amp; Petrol)</t>
  </si>
  <si>
    <t>Electric</t>
  </si>
  <si>
    <t>Supply chain spend</t>
  </si>
  <si>
    <t>CPE</t>
  </si>
  <si>
    <t>Customer premises equipment</t>
  </si>
  <si>
    <r>
      <t>Emissions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e Tonnes</t>
    </r>
  </si>
  <si>
    <t>Company / private / hire cars on business mileage</t>
  </si>
  <si>
    <t>Oil combustion - Electricity generation</t>
  </si>
  <si>
    <t>Gas combustion</t>
  </si>
  <si>
    <t>Oil combustion - Heating</t>
  </si>
  <si>
    <t>Refrigeration gases (HFCs and SF6 only)</t>
  </si>
  <si>
    <t>Energy consumption (GWh)</t>
  </si>
  <si>
    <t>UK</t>
  </si>
  <si>
    <t>Non - UK</t>
  </si>
  <si>
    <r>
      <t>CO</t>
    </r>
    <r>
      <rPr>
        <b/>
        <vertAlign val="subscript"/>
        <sz val="12"/>
        <color theme="0"/>
        <rFont val="Arial"/>
        <family val="2"/>
      </rPr>
      <t>2</t>
    </r>
    <r>
      <rPr>
        <b/>
        <sz val="12"/>
        <color theme="0"/>
        <rFont val="Arial"/>
        <family val="2"/>
      </rPr>
      <t>e (kt)</t>
    </r>
  </si>
  <si>
    <t>kt = Kilotonnes</t>
  </si>
  <si>
    <t>Electricity: Total LBM emissions (Incl tenants)</t>
  </si>
  <si>
    <t>MBM</t>
  </si>
  <si>
    <t>LBM</t>
  </si>
  <si>
    <t>Tenants</t>
  </si>
  <si>
    <t>Excl</t>
  </si>
  <si>
    <t>Excluding</t>
  </si>
  <si>
    <t>Incl</t>
  </si>
  <si>
    <t>Including</t>
  </si>
  <si>
    <t>Electricity: Renewable</t>
  </si>
  <si>
    <t>Electricity: Nuclear</t>
  </si>
  <si>
    <t>Electricity: GQ CHP</t>
  </si>
  <si>
    <t>Fleet Subtotals</t>
  </si>
  <si>
    <t>Travel Subtotals</t>
  </si>
  <si>
    <t>Electricity: 3rd Party/ Tenant consumption</t>
  </si>
  <si>
    <t>Electricity: MBM emissions (Excl tenants)</t>
  </si>
  <si>
    <t>Electricity: LBM emissions (Excl tenants)</t>
  </si>
  <si>
    <t>Electricity: Transmission &amp; distribution losses</t>
  </si>
  <si>
    <t>Homeworker emissions</t>
  </si>
  <si>
    <t>Refrigeration gases (CFCs and HCFCs only)</t>
  </si>
  <si>
    <t>Commercial fleet - Diesel</t>
  </si>
  <si>
    <t>Commercial fleet - Petrol</t>
  </si>
  <si>
    <t>Company car - Diesel</t>
  </si>
  <si>
    <t>Company car - Petrol/ Other Fuels</t>
  </si>
  <si>
    <t>Private vehicles on BT business - All Fuels</t>
  </si>
  <si>
    <t>Rail travel (Using UK factors)</t>
  </si>
  <si>
    <t>Hire cars - All fuels</t>
  </si>
  <si>
    <t>Air travel - Domestic</t>
  </si>
  <si>
    <t>Air travel - Long haul</t>
  </si>
  <si>
    <t>Air travel - Short haul</t>
  </si>
  <si>
    <t>Employee commuting</t>
  </si>
  <si>
    <t>Waste and recovery</t>
  </si>
  <si>
    <t>End of life (EOL)</t>
  </si>
  <si>
    <t>Location-based method for Scope 2 emissions accounting - Refer to</t>
  </si>
  <si>
    <r>
      <t>Grand Totals  - Market-based method emissions (Excl tenants)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 tonnes</t>
    </r>
  </si>
  <si>
    <t>n/a = Not applicable</t>
  </si>
  <si>
    <t>Gas/ Oil/ District heat</t>
  </si>
  <si>
    <t>See key to abbreviations at the foot of this table</t>
  </si>
  <si>
    <t>Not applicable</t>
  </si>
  <si>
    <t>E2A</t>
  </si>
  <si>
    <t>Emissions to air</t>
  </si>
  <si>
    <t>EEIO</t>
  </si>
  <si>
    <t>Fleet</t>
  </si>
  <si>
    <t>CHP</t>
  </si>
  <si>
    <t>Combined heat &amp; power</t>
  </si>
  <si>
    <t>Market-based method for Scope 2 emissions accounting - Refer to</t>
  </si>
  <si>
    <r>
      <t>MBM</t>
    </r>
    <r>
      <rPr>
        <b/>
        <vertAlign val="superscript"/>
        <sz val="11"/>
        <color rgb="FFFFFF00"/>
        <rFont val="Arial"/>
        <family val="2"/>
      </rPr>
      <t>#2</t>
    </r>
    <r>
      <rPr>
        <b/>
        <sz val="11"/>
        <color theme="0"/>
        <rFont val="Arial"/>
        <family val="2"/>
      </rPr>
      <t xml:space="preserve"> 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e Factor</t>
    </r>
  </si>
  <si>
    <r>
      <t>LBM</t>
    </r>
    <r>
      <rPr>
        <b/>
        <vertAlign val="superscript"/>
        <sz val="11"/>
        <color theme="9" tint="0.39997558519241921"/>
        <rFont val="Arial"/>
        <family val="2"/>
      </rPr>
      <t>#1</t>
    </r>
    <r>
      <rPr>
        <b/>
        <sz val="11"/>
        <color theme="9" tint="0.39997558519241921"/>
        <rFont val="Arial"/>
        <family val="2"/>
      </rPr>
      <t xml:space="preserve"> </t>
    </r>
    <r>
      <rPr>
        <b/>
        <sz val="11"/>
        <color theme="0"/>
        <rFont val="Arial"/>
        <family val="2"/>
      </rPr>
      <t>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e Factor</t>
    </r>
  </si>
  <si>
    <t>Tenants and 3rd parties in BT premises billed for electricity consumption</t>
  </si>
  <si>
    <r>
      <t>CO</t>
    </r>
    <r>
      <rPr>
        <b/>
        <vertAlign val="subscript"/>
        <sz val="11"/>
        <color theme="9" tint="0.39994506668294322"/>
        <rFont val="Arial"/>
        <family val="2"/>
      </rPr>
      <t>2</t>
    </r>
    <r>
      <rPr>
        <b/>
        <sz val="11"/>
        <color theme="9" tint="0.39997558519241921"/>
        <rFont val="Arial"/>
        <family val="2"/>
      </rPr>
      <t>e_Kg</t>
    </r>
  </si>
  <si>
    <r>
      <t>CO</t>
    </r>
    <r>
      <rPr>
        <b/>
        <vertAlign val="subscript"/>
        <sz val="11"/>
        <color rgb="FFFFFF00"/>
        <rFont val="Arial"/>
        <family val="2"/>
      </rPr>
      <t>2</t>
    </r>
    <r>
      <rPr>
        <b/>
        <sz val="11"/>
        <color rgb="FFFFFF00"/>
        <rFont val="Arial"/>
        <family val="2"/>
      </rPr>
      <t>e_Kg</t>
    </r>
  </si>
  <si>
    <r>
      <t>T&amp;D CO</t>
    </r>
    <r>
      <rPr>
        <b/>
        <vertAlign val="sub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_Kg</t>
    </r>
  </si>
  <si>
    <t>Fleet/ Transport</t>
  </si>
  <si>
    <t>Enviromentally extended input-output analysis</t>
  </si>
  <si>
    <r>
      <t>2017</t>
    </r>
    <r>
      <rPr>
        <b/>
        <vertAlign val="superscript"/>
        <sz val="12"/>
        <color theme="0"/>
        <rFont val="Arial"/>
        <family val="2"/>
      </rPr>
      <t>[4]</t>
    </r>
  </si>
  <si>
    <r>
      <t>Total GB energy and water costs</t>
    </r>
    <r>
      <rPr>
        <b/>
        <vertAlign val="superscript"/>
        <sz val="12"/>
        <color rgb="FF0000FF"/>
        <rFont val="Arial"/>
        <family val="2"/>
      </rPr>
      <t>[3]</t>
    </r>
  </si>
  <si>
    <r>
      <rPr>
        <b/>
        <vertAlign val="superscript"/>
        <sz val="11"/>
        <color rgb="FF0000FF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Excludes tenants/ 3rd parties consumption</t>
    </r>
  </si>
  <si>
    <r>
      <rPr>
        <b/>
        <vertAlign val="superscript"/>
        <sz val="11"/>
        <color rgb="FF0000FF"/>
        <rFont val="Calibri"/>
        <family val="2"/>
        <scheme val="minor"/>
      </rPr>
      <t>[3]</t>
    </r>
    <r>
      <rPr>
        <b/>
        <sz val="11"/>
        <rFont val="Calibri"/>
        <family val="2"/>
        <scheme val="minor"/>
      </rPr>
      <t xml:space="preserve"> Costs include fleet fuel, electricity, gas, oil, water and CRC energy efficiency scheme</t>
    </r>
  </si>
  <si>
    <t>=</t>
  </si>
  <si>
    <t>n/a = not available</t>
  </si>
  <si>
    <t>UK - Total waste recycled</t>
  </si>
  <si>
    <t xml:space="preserve">UK - Other recovered waste </t>
  </si>
  <si>
    <t>UK - Landfill waste</t>
  </si>
  <si>
    <t>UK - Total weight for all categories</t>
  </si>
  <si>
    <t>UK - Waste recycled and recovered (% of total waste)</t>
  </si>
  <si>
    <r>
      <t>2017</t>
    </r>
    <r>
      <rPr>
        <b/>
        <vertAlign val="superscript"/>
        <sz val="12"/>
        <color theme="0"/>
        <rFont val="Arial"/>
        <family val="2"/>
      </rPr>
      <t>[2]</t>
    </r>
  </si>
  <si>
    <r>
      <rPr>
        <b/>
        <vertAlign val="superscript"/>
        <sz val="11"/>
        <color rgb="FF0000FF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Includes EE from 2017</t>
    </r>
  </si>
  <si>
    <r>
      <rPr>
        <b/>
        <sz val="10"/>
        <color rgb="FF7030A0"/>
        <rFont val="Calibri"/>
        <family val="2"/>
        <scheme val="minor"/>
      </rPr>
      <t>LBM</t>
    </r>
    <r>
      <rPr>
        <sz val="10"/>
        <color rgb="FF7030A0"/>
        <rFont val="Calibri"/>
        <family val="2"/>
        <scheme val="minor"/>
      </rPr>
      <t xml:space="preserve"> - Location-based method for Scope 2 emissions accounting - as defined in the</t>
    </r>
  </si>
  <si>
    <r>
      <rPr>
        <b/>
        <sz val="10"/>
        <color rgb="FF7030A0"/>
        <rFont val="Calibri"/>
        <family val="2"/>
        <scheme val="minor"/>
      </rPr>
      <t>MBM</t>
    </r>
    <r>
      <rPr>
        <sz val="10"/>
        <color rgb="FF7030A0"/>
        <rFont val="Calibri"/>
        <family val="2"/>
        <scheme val="minor"/>
      </rPr>
      <t xml:space="preserve"> - Market-based method for Scope 2 emissions accounting - as defined in the</t>
    </r>
  </si>
  <si>
    <r>
      <t>CO</t>
    </r>
    <r>
      <rPr>
        <vertAlign val="subscript"/>
        <sz val="10"/>
        <color rgb="FF7030A0"/>
        <rFont val="Calibri"/>
        <family val="2"/>
        <scheme val="minor"/>
      </rPr>
      <t>2</t>
    </r>
    <r>
      <rPr>
        <sz val="10"/>
        <color rgb="FF7030A0"/>
        <rFont val="Calibri"/>
        <family val="2"/>
        <scheme val="minor"/>
      </rPr>
      <t>e = Carbon Dioxide equivalent emissions</t>
    </r>
  </si>
  <si>
    <t>Published copy available from download centre @</t>
  </si>
  <si>
    <r>
      <t>Total Scope 1 CO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e Tonnes</t>
    </r>
  </si>
  <si>
    <r>
      <t>Total Scope 3 CO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e Tonnes</t>
    </r>
  </si>
  <si>
    <t>Science based target initiative (SBTI)</t>
  </si>
  <si>
    <t>SBTI</t>
  </si>
  <si>
    <t>Science Based Target Initiative</t>
  </si>
  <si>
    <t>See key to abbreviations /definitions at the foot of this table</t>
  </si>
  <si>
    <t>GHG</t>
  </si>
  <si>
    <t>Green house gases</t>
  </si>
  <si>
    <t>Value added</t>
  </si>
  <si>
    <t>EBITDA Adjusted (before specific items) + Employee costs) ; (£ billion )</t>
  </si>
  <si>
    <t>Scope 1</t>
  </si>
  <si>
    <t>Scope 2</t>
  </si>
  <si>
    <t>Scope 3</t>
  </si>
  <si>
    <t>Other operational indirect GHG emissions</t>
  </si>
  <si>
    <t>Indirect GHG emissions from consumption of purchased electricity</t>
  </si>
  <si>
    <t>DEFINITIONS:</t>
  </si>
  <si>
    <t>KEY:</t>
  </si>
  <si>
    <t>FOOTNOTES:</t>
  </si>
  <si>
    <t>[2]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</si>
  <si>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</si>
  <si>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t>Carbon dioxide equivalent</t>
  </si>
  <si>
    <t>Annual % change</t>
  </si>
  <si>
    <t>2030 Targets</t>
  </si>
  <si>
    <r>
      <t>UK only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outside of scopes (biomass/biofuels) emissions (included from 2017) Tonnes</t>
    </r>
  </si>
  <si>
    <t>Grid average contract</t>
  </si>
  <si>
    <t>Guarantees of Origin</t>
  </si>
  <si>
    <t>North American RECs</t>
  </si>
  <si>
    <t>PM10</t>
  </si>
  <si>
    <t>CO</t>
  </si>
  <si>
    <t>VOCs</t>
  </si>
  <si>
    <r>
      <t>Billed and estimated consumption)</t>
    </r>
    <r>
      <rPr>
        <b/>
        <vertAlign val="superscript"/>
        <sz val="12"/>
        <color rgb="FF0000FF"/>
        <rFont val="Arial"/>
        <family val="2"/>
      </rPr>
      <t xml:space="preserve"> [1]</t>
    </r>
  </si>
  <si>
    <t>NOx</t>
  </si>
  <si>
    <t>Commercial fleet tailpipe emissions - Tonnes (Included from 2018)</t>
  </si>
  <si>
    <t>Click plus signs above to expand historic years</t>
  </si>
  <si>
    <t>Annual % Change</t>
  </si>
  <si>
    <t>GHG emissions scope summaries</t>
  </si>
  <si>
    <r>
      <t>Total Scope 1 &amp; 2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Tonnes</t>
    </r>
  </si>
  <si>
    <r>
      <t>Total Scope 1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Tonnes</t>
    </r>
  </si>
  <si>
    <r>
      <t>Total Scope 3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Tonnes</t>
    </r>
  </si>
  <si>
    <t>Direct GHG emissions</t>
  </si>
  <si>
    <r>
      <rPr>
        <b/>
        <vertAlign val="superscript"/>
        <sz val="14"/>
        <color rgb="FF0000FF"/>
        <rFont val="Calibri"/>
        <family val="2"/>
        <scheme val="minor"/>
      </rPr>
      <t>[3]</t>
    </r>
    <r>
      <rPr>
        <b/>
        <sz val="11"/>
        <rFont val="Calibri"/>
        <family val="2"/>
        <scheme val="minor"/>
      </rPr>
      <t xml:space="preserve"> Excludes tenants/ 3rd parties consumption</t>
    </r>
  </si>
  <si>
    <r>
      <t>Total Scope 2 NET</t>
    </r>
    <r>
      <rPr>
        <b/>
        <vertAlign val="superscript"/>
        <sz val="11"/>
        <color rgb="FF0000FF"/>
        <rFont val="Calibri"/>
        <family val="2"/>
        <scheme val="minor"/>
      </rPr>
      <t>[3]</t>
    </r>
    <r>
      <rPr>
        <b/>
        <sz val="11"/>
        <color rgb="FF0000FF"/>
        <rFont val="Calibri"/>
        <family val="2"/>
        <scheme val="minor"/>
      </rPr>
      <t xml:space="preserve"> CO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e Tonnes (MBM)</t>
    </r>
  </si>
  <si>
    <r>
      <t>Total Scope 2 NET</t>
    </r>
    <r>
      <rPr>
        <b/>
        <vertAlign val="superscript"/>
        <sz val="12"/>
        <color rgb="FF0000FF"/>
        <rFont val="Arial"/>
        <family val="2"/>
      </rPr>
      <t>[3]</t>
    </r>
    <r>
      <rPr>
        <b/>
        <sz val="12"/>
        <rFont val="Arial"/>
        <family val="2"/>
      </rPr>
      <t xml:space="preserve">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Tonnes (MBM)</t>
    </r>
  </si>
  <si>
    <t>base year</t>
  </si>
  <si>
    <t>Greenhouse Gas Protocol Corporate Value Chain Scope 3 accounting and reporting standard report</t>
  </si>
  <si>
    <t>See Link</t>
  </si>
  <si>
    <t>RE 100</t>
  </si>
  <si>
    <t>http://there100.org/</t>
  </si>
  <si>
    <r>
      <t>Purchased electricity</t>
    </r>
    <r>
      <rPr>
        <b/>
        <vertAlign val="superscript"/>
        <sz val="12"/>
        <color rgb="FF0000FF"/>
        <rFont val="Arial"/>
        <family val="2"/>
      </rPr>
      <t>[2]</t>
    </r>
  </si>
  <si>
    <t>Energy</t>
  </si>
  <si>
    <t>Grand Total</t>
  </si>
  <si>
    <r>
      <t>Gas</t>
    </r>
    <r>
      <rPr>
        <b/>
        <vertAlign val="superscript"/>
        <sz val="12"/>
        <color rgb="FF0000FF"/>
        <rFont val="Arial"/>
        <family val="2"/>
      </rPr>
      <t>[5]</t>
    </r>
  </si>
  <si>
    <r>
      <t>Heating oil</t>
    </r>
    <r>
      <rPr>
        <b/>
        <vertAlign val="superscript"/>
        <sz val="12"/>
        <color rgb="FF0000FF"/>
        <rFont val="Arial"/>
        <family val="2"/>
      </rPr>
      <t>[5]</t>
    </r>
  </si>
  <si>
    <r>
      <rPr>
        <b/>
        <vertAlign val="superscript"/>
        <sz val="11"/>
        <color rgb="FF0000FF"/>
        <rFont val="Calibri"/>
        <family val="2"/>
        <scheme val="minor"/>
      </rPr>
      <t>[5]</t>
    </r>
    <r>
      <rPr>
        <b/>
        <sz val="11"/>
        <rFont val="Calibri"/>
        <family val="2"/>
        <scheme val="minor"/>
      </rPr>
      <t xml:space="preserve"> Based on NET kWh equivalent output value after burn</t>
    </r>
  </si>
  <si>
    <r>
      <t>For the year ended 31 March 2019</t>
    </r>
    <r>
      <rPr>
        <b/>
        <vertAlign val="superscript"/>
        <sz val="12"/>
        <color rgb="FF0000FF"/>
        <rFont val="Arial"/>
        <family val="2"/>
      </rPr>
      <t>[1]</t>
    </r>
  </si>
  <si>
    <r>
      <t>For the year ended 31 March 2019</t>
    </r>
    <r>
      <rPr>
        <b/>
        <vertAlign val="superscript"/>
        <sz val="12"/>
        <color rgb="FF0000FF"/>
        <rFont val="Arial"/>
        <family val="2"/>
      </rPr>
      <t>[1][2]</t>
    </r>
  </si>
  <si>
    <t>N/A</t>
  </si>
  <si>
    <t>N/A = Not applicable</t>
  </si>
  <si>
    <t>Country</t>
  </si>
  <si>
    <t>Worldwide - Waste recycled and recovered</t>
  </si>
  <si>
    <t>Worldwide - Landfill waste</t>
  </si>
  <si>
    <t>Worldwide - Total waste for all categories</t>
  </si>
  <si>
    <t>Worldwide - Waste recycled  (% of total waste)</t>
  </si>
  <si>
    <t>Waste (Tonnes)</t>
  </si>
  <si>
    <t>UK - Waste categories</t>
  </si>
  <si>
    <t>Electricity self-generated from oil &amp; gas</t>
  </si>
  <si>
    <r>
      <t>Supply chain spend (EEIO) emissions intensity  (kg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e/ £ GBP Spend)</t>
    </r>
  </si>
  <si>
    <r>
      <rPr>
        <b/>
        <vertAlign val="superscript"/>
        <sz val="11"/>
        <color rgb="FF0000FF"/>
        <rFont val="Calibri"/>
        <family val="2"/>
        <scheme val="minor"/>
      </rPr>
      <t>[4]</t>
    </r>
    <r>
      <rPr>
        <b/>
        <sz val="11"/>
        <rFont val="Calibri"/>
        <family val="2"/>
        <scheme val="minor"/>
      </rPr>
      <t xml:space="preserve"> Includes EE from 2017; 2017 and 2018 electricity further restated in 2019  to include additional masts for EE radio access network (RAN)</t>
    </r>
  </si>
  <si>
    <r>
      <rPr>
        <b/>
        <vertAlign val="superscript"/>
        <sz val="14"/>
        <color rgb="FF0000FF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Includes EE from 2017 ; 2017 and 2018 electricity further restated in 2019  to include additional masts for EE radio access network (RAN)</t>
    </r>
  </si>
  <si>
    <r>
      <rPr>
        <b/>
        <vertAlign val="superscript"/>
        <sz val="11"/>
        <color rgb="FF0000FF"/>
        <rFont val="Calibri"/>
        <family val="2"/>
        <scheme val="minor"/>
      </rPr>
      <t>[1]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Historic numbers may be adjusted with subsequent invoiced data </t>
    </r>
    <r>
      <rPr>
        <b/>
        <sz val="11"/>
        <color rgb="FF0000FF"/>
        <rFont val="Calibri"/>
        <family val="2"/>
        <scheme val="minor"/>
      </rPr>
      <t>(blue font)</t>
    </r>
  </si>
  <si>
    <t>% change from target base year</t>
  </si>
  <si>
    <r>
      <t>Supply chain (GHG Protocol Catg 1-8) emissions (Tonnes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e)</t>
    </r>
  </si>
  <si>
    <t>Catg</t>
  </si>
  <si>
    <t>Category</t>
  </si>
  <si>
    <r>
      <t>Carbon intensity (Scopes 1 &amp; 2 Tonnes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per £ million Value added)</t>
    </r>
  </si>
  <si>
    <t>Source</t>
  </si>
  <si>
    <t>Upstream</t>
  </si>
  <si>
    <t>BT Operational</t>
  </si>
  <si>
    <t>Downstream</t>
  </si>
  <si>
    <t>Total End to End</t>
  </si>
  <si>
    <t>ENERGY</t>
  </si>
  <si>
    <t>FLEET</t>
  </si>
  <si>
    <t>TRAVEL</t>
  </si>
  <si>
    <t>Travel</t>
  </si>
  <si>
    <t>Waste</t>
  </si>
  <si>
    <t>EEIO Subtotals</t>
  </si>
  <si>
    <t>Use of sold products</t>
  </si>
  <si>
    <t>% of Total</t>
  </si>
  <si>
    <t>Change from previous year %</t>
  </si>
  <si>
    <t>£247m</t>
  </si>
  <si>
    <t>£285m</t>
  </si>
  <si>
    <t>£243m</t>
  </si>
  <si>
    <t>£256m</t>
  </si>
  <si>
    <t>£275m</t>
  </si>
  <si>
    <t>£306m</t>
  </si>
  <si>
    <t>£307m</t>
  </si>
  <si>
    <t>Location based</t>
  </si>
  <si>
    <t>Market based</t>
  </si>
  <si>
    <t>Argentina</t>
  </si>
  <si>
    <t>Grid Electricity - Purchased</t>
  </si>
  <si>
    <t>Australia</t>
  </si>
  <si>
    <t>Belgium</t>
  </si>
  <si>
    <t>Renewable Electricity - Purchased Consumption</t>
  </si>
  <si>
    <t>Brazil</t>
  </si>
  <si>
    <t>China</t>
  </si>
  <si>
    <t>Colombia</t>
  </si>
  <si>
    <t>France</t>
  </si>
  <si>
    <t>Nuclear Electricity Consumption</t>
  </si>
  <si>
    <t>Germany</t>
  </si>
  <si>
    <t>Hungary</t>
  </si>
  <si>
    <t>India</t>
  </si>
  <si>
    <t>Ireland (ROI only)</t>
  </si>
  <si>
    <t>Italy</t>
  </si>
  <si>
    <t>Japan</t>
  </si>
  <si>
    <t>Luxembourg</t>
  </si>
  <si>
    <t>Netherlands</t>
  </si>
  <si>
    <t>Singapore</t>
  </si>
  <si>
    <t>Spain</t>
  </si>
  <si>
    <t>United Kingdom</t>
  </si>
  <si>
    <t>Renewable Electricity - Self Generated Consumption</t>
  </si>
  <si>
    <t>UnitedStates</t>
  </si>
  <si>
    <t>Venezuela</t>
  </si>
  <si>
    <t>Cable</t>
  </si>
  <si>
    <t>Telephone exchange equipment</t>
  </si>
  <si>
    <t>Office &amp; Packaging waste</t>
  </si>
  <si>
    <t>Batteries</t>
  </si>
  <si>
    <t>Transport related waste</t>
  </si>
  <si>
    <t>Misc Electrical Equipment</t>
  </si>
  <si>
    <t>General Scrap Metal</t>
  </si>
  <si>
    <t>Telephone directories</t>
  </si>
  <si>
    <t>Telegraph Poles</t>
  </si>
  <si>
    <t>Computing Equipment</t>
  </si>
  <si>
    <t>Catering Oil</t>
  </si>
  <si>
    <t xml:space="preserve">Catering Equipment </t>
  </si>
  <si>
    <t>Fluorescent Tubes</t>
  </si>
  <si>
    <t>Furniture</t>
  </si>
  <si>
    <t>Waste Oil</t>
  </si>
  <si>
    <t>Wood</t>
  </si>
  <si>
    <t>Other (e.g. Mixed, rubble)</t>
  </si>
  <si>
    <t>EE recycled (now included in overall BT data)</t>
  </si>
  <si>
    <t>2045 Target</t>
  </si>
  <si>
    <t>0 Tonnes</t>
  </si>
  <si>
    <t>Supply chain intensity measure</t>
  </si>
  <si>
    <t>BT Group plc Digital impact and sustainability report 2018/19 - Environmental data</t>
  </si>
  <si>
    <t>Digital impact and sustainability report 2018/19 - GHG emissions summaries</t>
  </si>
  <si>
    <t>Digital impact and sustainability report 2018/19 - Energy</t>
  </si>
  <si>
    <t>Digital impact and sustainability report 2018/19 - Renewable electricity certification</t>
  </si>
  <si>
    <t>Digital impact and sustainability report 2018/19 - Water use (UK only)</t>
  </si>
  <si>
    <t>Digital impact and sustainability report 2018/19 - Transport and travel</t>
  </si>
  <si>
    <t>Digital impact and sustainability report 2018/19 - Waste and recycling</t>
  </si>
  <si>
    <t>Business air travel (worldwide)</t>
  </si>
  <si>
    <t>Renewable electricity - Total consumption (kWh)</t>
  </si>
  <si>
    <t>Digital impact and sustainability report</t>
  </si>
  <si>
    <t xml:space="preserve">Digital impact and sustainability report 2018/19 - GHG emissions end-to-end </t>
  </si>
  <si>
    <t>Digital impact and sustainability report 2018/19 - GHG emissions supply chain</t>
  </si>
  <si>
    <t>Hong Kong</t>
  </si>
  <si>
    <r>
      <rPr>
        <b/>
        <vertAlign val="superscript"/>
        <sz val="11"/>
        <color rgb="FF0000FF"/>
        <rFont val="Calibri"/>
        <family val="2"/>
        <scheme val="minor"/>
      </rPr>
      <t>[1]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Historic years numbers may be restated where more up-to-date information has become available eg replacing estimates with actual values</t>
    </r>
  </si>
  <si>
    <r>
      <rPr>
        <b/>
        <vertAlign val="superscript"/>
        <sz val="14"/>
        <color rgb="FF0000FF"/>
        <rFont val="Calibri"/>
        <family val="2"/>
        <scheme val="minor"/>
      </rPr>
      <t>[1]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Historic years numbers may be restated where more up-to-date information has become available eg replacing estimates with actual values</t>
    </r>
  </si>
  <si>
    <r>
      <rPr>
        <b/>
        <vertAlign val="superscript"/>
        <sz val="14"/>
        <color rgb="FF0000FF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Includes EE from 2017</t>
    </r>
  </si>
  <si>
    <r>
      <rPr>
        <b/>
        <vertAlign val="superscript"/>
        <sz val="11"/>
        <color rgb="FF0000FF"/>
        <rFont val="Calibri"/>
        <family val="2"/>
        <scheme val="minor"/>
      </rPr>
      <t>[2]</t>
    </r>
    <r>
      <rPr>
        <b/>
        <sz val="11"/>
        <rFont val="Calibri"/>
        <family val="2"/>
        <scheme val="minor"/>
      </rPr>
      <t xml:space="preserve"> Includes EE from 2017 ;  2017 and 2018 electricity further restated in 2019  to include additional masts for EE radio access network (RAN)</t>
    </r>
  </si>
  <si>
    <r>
      <rPr>
        <b/>
        <vertAlign val="superscript"/>
        <sz val="11"/>
        <color rgb="FF0000FF"/>
        <rFont val="Calibri"/>
        <family val="2"/>
        <scheme val="minor"/>
      </rPr>
      <t>[3]</t>
    </r>
    <r>
      <rPr>
        <b/>
        <sz val="11"/>
        <rFont val="Calibri"/>
        <family val="2"/>
        <scheme val="minor"/>
      </rPr>
      <t xml:space="preserve"> Excludes tenants/ 3rd parties consumption</t>
    </r>
  </si>
  <si>
    <r>
      <rPr>
        <b/>
        <vertAlign val="superscript"/>
        <sz val="11"/>
        <color rgb="FF0000FF"/>
        <rFont val="Calibri"/>
        <family val="2"/>
        <scheme val="minor"/>
      </rPr>
      <t>[1]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Historic years numbers may be restated where more up-to-date information has become available eg replacing estimates with actual values </t>
    </r>
    <r>
      <rPr>
        <b/>
        <sz val="11"/>
        <color rgb="FF0000FF"/>
        <rFont val="Calibri"/>
        <family val="2"/>
        <scheme val="minor"/>
      </rPr>
      <t>(blue font)</t>
    </r>
  </si>
  <si>
    <r>
      <rPr>
        <b/>
        <vertAlign val="superscript"/>
        <sz val="11"/>
        <color rgb="FF0000FF"/>
        <rFont val="Calibri"/>
        <family val="2"/>
        <scheme val="minor"/>
      </rPr>
      <t>[1]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Historic numbers may be adjusted with updated methodologies </t>
    </r>
    <r>
      <rPr>
        <b/>
        <sz val="11"/>
        <color rgb="FF0000FF"/>
        <rFont val="Calibri"/>
        <family val="2"/>
        <scheme val="minor"/>
      </rPr>
      <t>(blue font)</t>
    </r>
  </si>
  <si>
    <t xml:space="preserve">Market-based method for Scope 2 emissions accounting - Scroll down </t>
  </si>
  <si>
    <t>Our report</t>
  </si>
  <si>
    <t>page to 'Our reporting methodology' link</t>
  </si>
  <si>
    <t>Scroll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</si>
</sst>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000"/>
    <numFmt numFmtId="167" formatCode="#,##0.000000"/>
    <numFmt numFmtId="168" formatCode="#,##0.00000000000"/>
    <numFmt numFmtId="169" formatCode="_-* #,##0.0_-;\-* #,##0.0_-;_-* &quot;-&quot;??_-;_-@_-"/>
    <numFmt numFmtId="170" formatCode="&quot;£&quot;#,##0&quot;m&quot;;\-&quot;£&quot;#,##0"/>
    <numFmt numFmtId="171" formatCode="#,##0.000_ ;\-#,##0.000\ "/>
    <numFmt numFmtId="172" formatCode="0.0%"/>
    <numFmt numFmtId="173" formatCode="_-* #,##0.000_-;\-* #,##0.000_-;_-* &quot;-&quot;??_-;_-@_-"/>
    <numFmt numFmtId="174" formatCode="0.00000"/>
    <numFmt numFmtId="175" formatCode="0.00000000000000000%"/>
    <numFmt numFmtId="176" formatCode="0.000%"/>
  </numFmts>
  <fonts count="10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vertAlign val="subscript"/>
      <sz val="12"/>
      <name val="Arial"/>
      <family val="2"/>
    </font>
    <font>
      <b/>
      <vertAlign val="subscript"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8"/>
      <color rgb="FFFF0000"/>
      <name val="Calibri"/>
      <family val="2"/>
    </font>
    <font>
      <b/>
      <vertAlign val="superscript"/>
      <sz val="12"/>
      <color theme="0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vertAlign val="superscript"/>
      <sz val="12"/>
      <name val="Arial"/>
      <family val="2"/>
    </font>
    <font>
      <b/>
      <sz val="8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vertAlign val="superscript"/>
      <sz val="12"/>
      <color rgb="FF0000FF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55379B"/>
      <name val="Calibri"/>
      <family val="2"/>
      <scheme val="minor"/>
    </font>
    <font>
      <b/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1"/>
      <color rgb="FF0000FF"/>
      <name val="Calibri"/>
      <family val="2"/>
      <scheme val="minor"/>
    </font>
    <font>
      <b/>
      <vertAlign val="superscript"/>
      <sz val="14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0000FF"/>
      <name val="Arial"/>
      <family val="2"/>
    </font>
    <font>
      <b/>
      <sz val="10"/>
      <name val="Arial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b/>
      <vertAlign val="subscript"/>
      <sz val="11"/>
      <color theme="0"/>
      <name val="Arial"/>
      <family val="2"/>
    </font>
    <font>
      <b/>
      <sz val="11"/>
      <color theme="9" tint="0.39997558519241921"/>
      <name val="Arial"/>
      <family val="2"/>
    </font>
    <font>
      <b/>
      <sz val="11"/>
      <color rgb="FFFFFF00"/>
      <name val="Arial"/>
      <family val="2"/>
    </font>
    <font>
      <sz val="10"/>
      <color rgb="FF002060"/>
      <name val="Arial"/>
      <family val="2"/>
    </font>
    <font>
      <b/>
      <sz val="12"/>
      <color theme="9" tint="0.39997558519241921"/>
      <name val="Arial"/>
      <family val="2"/>
    </font>
    <font>
      <b/>
      <sz val="12"/>
      <color rgb="FFFFFF00"/>
      <name val="Arial"/>
      <family val="2"/>
    </font>
    <font>
      <sz val="11"/>
      <color theme="7" tint="-0.499984740745262"/>
      <name val="Calibri"/>
      <family val="2"/>
      <scheme val="minor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vertAlign val="subscript"/>
      <sz val="11"/>
      <color theme="9" tint="0.39994506668294322"/>
      <name val="Arial"/>
      <family val="2"/>
    </font>
    <font>
      <b/>
      <vertAlign val="subscript"/>
      <sz val="11"/>
      <color rgb="FFFFFF0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b/>
      <sz val="9"/>
      <color indexed="81"/>
      <name val="Tahoma"/>
      <family val="2"/>
    </font>
    <font>
      <sz val="11"/>
      <color rgb="FF0000FF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8"/>
      <color rgb="FF0000FF"/>
      <name val="Calibri"/>
      <family val="2"/>
    </font>
    <font>
      <b/>
      <sz val="8"/>
      <color rgb="FF0000FF"/>
      <name val="Calibri"/>
      <family val="2"/>
    </font>
    <font>
      <u/>
      <sz val="12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rgb="FFFFFF00"/>
      <name val="Arial"/>
      <family val="2"/>
    </font>
    <font>
      <b/>
      <vertAlign val="superscript"/>
      <sz val="11"/>
      <color theme="9" tint="0.39997558519241921"/>
      <name val="Arial"/>
      <family val="2"/>
    </font>
    <font>
      <b/>
      <sz val="11"/>
      <color rgb="FFFF0000"/>
      <name val="Arial"/>
      <family val="2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u/>
      <sz val="10"/>
      <color rgb="FF7030A0"/>
      <name val="Calibri"/>
      <family val="2"/>
      <scheme val="minor"/>
    </font>
    <font>
      <sz val="10"/>
      <color rgb="FF0000FF"/>
      <name val="Calibri"/>
      <family val="2"/>
      <scheme val="minor"/>
    </font>
    <font>
      <vertAlign val="subscript"/>
      <sz val="10"/>
      <color rgb="FF7030A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8"/>
      <color rgb="FF00B050"/>
      <name val="Calibri"/>
      <family val="2"/>
    </font>
    <font>
      <b/>
      <sz val="12"/>
      <color rgb="FF0000FF"/>
      <name val="Calibri"/>
      <family val="2"/>
      <scheme val="minor"/>
    </font>
    <font>
      <sz val="8"/>
      <color rgb="FFFF0000"/>
      <name val="Arial"/>
      <family val="2"/>
    </font>
    <font>
      <b/>
      <sz val="12"/>
      <name val="Calibri"/>
      <family val="2"/>
      <scheme val="minor"/>
    </font>
    <font>
      <b/>
      <vertAlign val="subscript"/>
      <sz val="12"/>
      <color rgb="FF0000FF"/>
      <name val="Calibri"/>
      <family val="2"/>
      <scheme val="minor"/>
    </font>
    <font>
      <sz val="10"/>
      <color rgb="FF008000"/>
      <name val="Arial"/>
      <family val="2"/>
    </font>
    <font>
      <b/>
      <sz val="9"/>
      <color rgb="FF0000FF"/>
      <name val="Calibri"/>
      <family val="2"/>
      <scheme val="minor"/>
    </font>
    <font>
      <sz val="8"/>
      <name val="Calibri"/>
      <family val="2"/>
    </font>
    <font>
      <b/>
      <sz val="10"/>
      <color theme="0"/>
      <name val="Arial"/>
      <family val="2"/>
    </font>
    <font>
      <b/>
      <sz val="11"/>
      <color rgb="FF008000"/>
      <name val="Arial"/>
      <family val="2"/>
    </font>
    <font>
      <b/>
      <sz val="12"/>
      <color rgb="FF008000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u/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rgb="FF553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theme="7" tint="0.59999389629810485"/>
      </patternFill>
    </fill>
    <fill>
      <patternFill patternType="solid">
        <fgColor theme="7" tint="0.79998168889431442"/>
        <bgColor theme="7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A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9ACFF"/>
        <bgColor theme="7" tint="0.59999389629810485"/>
      </patternFill>
    </fill>
    <fill>
      <patternFill patternType="solid">
        <fgColor rgb="FFEAEAEA"/>
        <bgColor theme="7" tint="0.59999389629810485"/>
      </patternFill>
    </fill>
    <fill>
      <patternFill patternType="solid">
        <fgColor rgb="FF996633"/>
        <bgColor indexed="64"/>
      </patternFill>
    </fill>
    <fill>
      <patternFill patternType="solid">
        <fgColor rgb="FFE2CC6A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</fills>
  <borders count="1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7" tint="-0.49998474074526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7" tint="-0.49998474074526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7" tint="-0.499984740745262"/>
      </top>
      <bottom style="thin">
        <color indexed="64"/>
      </bottom>
      <diagonal/>
    </border>
    <border>
      <left/>
      <right/>
      <top style="thin">
        <color theme="7" tint="-0.499984740745262"/>
      </top>
      <bottom style="thin">
        <color indexed="64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ABABAB"/>
      </left>
      <right/>
      <top/>
      <bottom style="thin">
        <color theme="0" tint="-0.1499679555650502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theme="0" tint="-0.14993743705557422"/>
      </bottom>
      <diagonal/>
    </border>
    <border>
      <left/>
      <right/>
      <top style="thin">
        <color rgb="FFABABAB"/>
      </top>
      <bottom style="thin">
        <color theme="0" tint="-0.14993743705557422"/>
      </bottom>
      <diagonal/>
    </border>
    <border>
      <left/>
      <right style="thin">
        <color rgb="FFABABAB"/>
      </right>
      <top style="thin">
        <color rgb="FFABABAB"/>
      </top>
      <bottom style="thin">
        <color theme="0" tint="-0.14993743705557422"/>
      </bottom>
      <diagonal/>
    </border>
    <border>
      <left style="thin">
        <color rgb="FFABABAB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rgb="FFABABAB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ABABAB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rgb="FFABABAB"/>
      </right>
      <top style="thin">
        <color theme="0" tint="-0.14993743705557422"/>
      </top>
      <bottom/>
      <diagonal/>
    </border>
    <border>
      <left style="thin">
        <color rgb="FFABABAB"/>
      </left>
      <right/>
      <top style="thin">
        <color rgb="FFABABAB"/>
      </top>
      <bottom style="thin">
        <color theme="0" tint="-0.24994659260841701"/>
      </bottom>
      <diagonal/>
    </border>
    <border>
      <left style="thin">
        <color rgb="FFABABAB"/>
      </left>
      <right/>
      <top style="thin">
        <color theme="0" tint="-0.24994659260841701"/>
      </top>
      <bottom/>
      <diagonal/>
    </border>
    <border>
      <left style="thin">
        <color indexed="65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ABABAB"/>
      </left>
      <right style="thin">
        <color rgb="FFABABAB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ABABAB"/>
      </left>
      <right style="thin">
        <color rgb="FFABABAB"/>
      </right>
      <top style="thin">
        <color theme="0" tint="-0.14993743705557422"/>
      </top>
      <bottom/>
      <diagonal/>
    </border>
    <border>
      <left style="thin">
        <color rgb="FFABABAB"/>
      </left>
      <right style="thin">
        <color rgb="FFABABAB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 style="thin">
        <color indexed="64"/>
      </left>
      <right/>
      <top style="thick">
        <color rgb="FF0000FF"/>
      </top>
      <bottom/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ck">
        <color rgb="FF0000FF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0000FF"/>
      </left>
      <right/>
      <top style="thin">
        <color auto="1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/>
      <top style="thin">
        <color auto="1"/>
      </top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 style="thick">
        <color rgb="FF0000FF"/>
      </bottom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 style="thin">
        <color auto="1"/>
      </left>
      <right/>
      <top/>
      <bottom style="thick">
        <color rgb="FF0000FF"/>
      </bottom>
      <diagonal/>
    </border>
    <border>
      <left style="thick">
        <color rgb="FF0000FF"/>
      </left>
      <right/>
      <top style="thin">
        <color theme="1"/>
      </top>
      <bottom style="thick">
        <color rgb="FF0000FF"/>
      </bottom>
      <diagonal/>
    </border>
    <border>
      <left style="thin">
        <color indexed="64"/>
      </left>
      <right/>
      <top style="thin">
        <color theme="1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 style="thin">
        <color indexed="64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/>
      <diagonal/>
    </border>
    <border>
      <left/>
      <right/>
      <top/>
      <bottom style="thick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tted">
        <color rgb="FF0000FF"/>
      </top>
      <bottom style="double">
        <color rgb="FF0000FF"/>
      </bottom>
      <diagonal/>
    </border>
    <border>
      <left style="medium">
        <color indexed="64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 diagonalUp="1" diagonalDown="1">
      <left style="thin">
        <color indexed="64"/>
      </left>
      <right style="thin">
        <color auto="1"/>
      </right>
      <top style="thin">
        <color theme="0" tint="-0.14996795556505021"/>
      </top>
      <bottom/>
      <diagonal style="thin">
        <color theme="0" tint="-0.34998626667073579"/>
      </diagonal>
    </border>
    <border diagonalUp="1" diagonalDown="1">
      <left style="medium">
        <color indexed="64"/>
      </left>
      <right style="thin">
        <color auto="1"/>
      </right>
      <top/>
      <bottom style="thin">
        <color theme="0" tint="-0.14996795556505021"/>
      </bottom>
      <diagonal style="thin">
        <color theme="0" tint="-0.34998626667073579"/>
      </diagonal>
    </border>
    <border diagonalUp="1" diagonalDown="1"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 diagonalUp="1" diagonalDown="1">
      <left style="medium">
        <color indexed="64"/>
      </left>
      <right style="thin">
        <color auto="1"/>
      </right>
      <top style="thin">
        <color theme="0" tint="-0.14996795556505021"/>
      </top>
      <bottom/>
      <diagonal style="thin">
        <color theme="0" tint="-0.34998626667073579"/>
      </diagonal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rgb="FF0000FF"/>
      </bottom>
      <diagonal/>
    </border>
    <border>
      <left/>
      <right style="medium">
        <color indexed="64"/>
      </right>
      <top style="thin">
        <color indexed="64"/>
      </top>
      <bottom style="thick">
        <color rgb="FF0000FF"/>
      </bottom>
      <diagonal/>
    </border>
    <border diagonalUp="1" diagonalDown="1">
      <left style="medium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 style="thin">
        <color theme="0" tint="-0.34998626667073579"/>
      </diagonal>
    </border>
    <border diagonalUp="1" diagonalDown="1">
      <left style="medium">
        <color indexed="64"/>
      </left>
      <right style="thin">
        <color indexed="64"/>
      </right>
      <top style="thin">
        <color theme="0" tint="-0.14996795556505021"/>
      </top>
      <bottom style="thick">
        <color rgb="FF0000FF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ck">
        <color rgb="FF0000FF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ck">
        <color rgb="FF0000FF"/>
      </bottom>
      <diagonal/>
    </border>
    <border>
      <left style="medium">
        <color indexed="64"/>
      </left>
      <right style="thin">
        <color indexed="64"/>
      </right>
      <top style="thick">
        <color rgb="FF0000FF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indexed="64"/>
      </top>
      <bottom style="thick">
        <color rgb="FF0000FF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rgb="FF0000FF"/>
      </top>
      <bottom style="thick">
        <color rgb="FF0000FF"/>
      </bottom>
      <diagonal style="thin">
        <color theme="0" tint="-0.34998626667073579"/>
      </diagonal>
    </border>
    <border>
      <left style="double">
        <color rgb="FF0000FF"/>
      </left>
      <right style="double">
        <color rgb="FF0000FF"/>
      </right>
      <top style="thick">
        <color rgb="FF0000FF"/>
      </top>
      <bottom style="dotted">
        <color rgb="FF0000FF"/>
      </bottom>
      <diagonal/>
    </border>
    <border>
      <left style="double">
        <color rgb="FF0000FF"/>
      </left>
      <right/>
      <top style="thick">
        <color rgb="FF0000FF"/>
      </top>
      <bottom style="thin">
        <color theme="0" tint="-0.14996795556505021"/>
      </bottom>
      <diagonal/>
    </border>
    <border>
      <left/>
      <right/>
      <top style="thick">
        <color rgb="FF0000FF"/>
      </top>
      <bottom style="thin">
        <color theme="0" tint="-0.14996795556505021"/>
      </bottom>
      <diagonal/>
    </border>
    <border>
      <left style="double">
        <color rgb="FF0000FF"/>
      </left>
      <right/>
      <top style="thin">
        <color theme="0" tint="-0.14996795556505021"/>
      </top>
      <bottom style="double">
        <color rgb="FF0000FF"/>
      </bottom>
      <diagonal/>
    </border>
    <border>
      <left/>
      <right/>
      <top style="thin">
        <color theme="0" tint="-0.14996795556505021"/>
      </top>
      <bottom style="double">
        <color rgb="FF0000FF"/>
      </bottom>
      <diagonal/>
    </border>
    <border diagonalUp="1" diagonalDown="1">
      <left/>
      <right/>
      <top style="thin">
        <color theme="0" tint="-0.14996795556505021"/>
      </top>
      <bottom style="thin">
        <color theme="0" tint="-0.14996795556505021"/>
      </bottom>
      <diagonal style="thin">
        <color theme="0" tint="-0.34998626667073579"/>
      </diagonal>
    </border>
    <border>
      <left/>
      <right/>
      <top style="thin">
        <color indexed="64"/>
      </top>
      <bottom style="thick">
        <color rgb="FF0000FF"/>
      </bottom>
      <diagonal/>
    </border>
    <border>
      <left/>
      <right/>
      <top style="thin">
        <color theme="1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double">
        <color rgb="FF0000FF"/>
      </left>
      <right/>
      <top style="dotted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 style="thick">
        <color rgb="FF0000FF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rgb="FF0000FF"/>
      </top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double">
        <color rgb="FF0000FF"/>
      </top>
      <bottom style="double">
        <color rgb="FF0000FF"/>
      </bottom>
      <diagonal/>
    </border>
    <border>
      <left/>
      <right/>
      <top style="dotted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ck">
        <color rgb="FF0000FF"/>
      </top>
      <bottom/>
      <diagonal/>
    </border>
    <border>
      <left style="medium">
        <color indexed="64"/>
      </left>
      <right style="medium">
        <color indexed="64"/>
      </right>
      <top style="thick">
        <color rgb="FF0000FF"/>
      </top>
      <bottom style="double">
        <color rgb="FF0000FF"/>
      </bottom>
      <diagonal/>
    </border>
    <border>
      <left style="medium">
        <color indexed="64"/>
      </left>
      <right style="thin">
        <color auto="1"/>
      </right>
      <top style="thick">
        <color rgb="FF0000FF"/>
      </top>
      <bottom style="thick">
        <color rgb="FF0000FF"/>
      </bottom>
      <diagonal/>
    </border>
    <border>
      <left style="medium">
        <color indexed="64"/>
      </left>
      <right/>
      <top style="thick">
        <color rgb="FF0000FF"/>
      </top>
      <bottom style="thick">
        <color rgb="FF0000FF"/>
      </bottom>
      <diagonal/>
    </border>
    <border>
      <left style="medium">
        <color indexed="64"/>
      </left>
      <right/>
      <top/>
      <bottom style="thick">
        <color rgb="FF0000FF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 style="thin">
        <color theme="0" tint="-0.34998626667073579"/>
      </diagonal>
    </border>
    <border>
      <left style="medium">
        <color indexed="64"/>
      </left>
      <right style="thin">
        <color auto="1"/>
      </right>
      <top style="thin">
        <color theme="1"/>
      </top>
      <bottom/>
      <diagonal/>
    </border>
    <border>
      <left style="medium">
        <color indexed="64"/>
      </left>
      <right style="double">
        <color rgb="FF0000FF"/>
      </right>
      <top style="thick">
        <color rgb="FF0000FF"/>
      </top>
      <bottom style="dotted">
        <color rgb="FF0000FF"/>
      </bottom>
      <diagonal/>
    </border>
    <border>
      <left style="medium">
        <color indexed="64"/>
      </left>
      <right style="double">
        <color rgb="FF0000FF"/>
      </right>
      <top style="dotted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Up="1" diagonalDown="1">
      <left style="thin">
        <color indexed="64"/>
      </left>
      <right/>
      <top style="thick">
        <color rgb="FF0000FF"/>
      </top>
      <bottom style="thin">
        <color theme="0" tint="-0.14996795556505021"/>
      </bottom>
      <diagonal style="thin">
        <color theme="0" tint="-0.34998626667073579"/>
      </diagonal>
    </border>
    <border diagonalUp="1" diagonalDown="1"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 style="thin">
        <color theme="0" tint="-0.34998626667073579"/>
      </diagonal>
    </border>
    <border diagonalUp="1" diagonalDown="1">
      <left style="thin">
        <color indexed="64"/>
      </left>
      <right/>
      <top style="thin">
        <color theme="0" tint="-0.14996795556505021"/>
      </top>
      <bottom/>
      <diagonal style="thin">
        <color theme="0" tint="-0.34998626667073579"/>
      </diagonal>
    </border>
    <border diagonalUp="1" diagonalDown="1">
      <left style="thin">
        <color auto="1"/>
      </left>
      <right/>
      <top style="thin">
        <color indexed="64"/>
      </top>
      <bottom style="thin">
        <color auto="1"/>
      </bottom>
      <diagonal style="thin">
        <color theme="0" tint="-0.34998626667073579"/>
      </diagonal>
    </border>
    <border diagonalUp="1" diagonalDown="1">
      <left style="thin">
        <color indexed="64"/>
      </left>
      <right/>
      <top/>
      <bottom style="thin">
        <color theme="0" tint="-0.14996795556505021"/>
      </bottom>
      <diagonal style="thin">
        <color theme="0" tint="-0.34998626667073579"/>
      </diagonal>
    </border>
    <border diagonalUp="1" diagonalDown="1">
      <left style="thin">
        <color indexed="64"/>
      </left>
      <right/>
      <top style="thin">
        <color indexed="64"/>
      </top>
      <bottom style="thick">
        <color rgb="FF0000FF"/>
      </bottom>
      <diagonal style="thin">
        <color theme="0" tint="-0.34998626667073579"/>
      </diagonal>
    </border>
    <border diagonalUp="1" diagonalDown="1">
      <left style="thin">
        <color indexed="64"/>
      </left>
      <right/>
      <top style="thin">
        <color theme="0" tint="-0.14996795556505021"/>
      </top>
      <bottom style="thick">
        <color rgb="FF0000FF"/>
      </bottom>
      <diagonal style="thin">
        <color theme="0" tint="-0.34998626667073579"/>
      </diagonal>
    </border>
    <border diagonalUp="1" diagonalDown="1">
      <left style="thin">
        <color indexed="64"/>
      </left>
      <right/>
      <top style="thin">
        <color theme="1"/>
      </top>
      <bottom style="thick">
        <color rgb="FF0000FF"/>
      </bottom>
      <diagonal style="thin">
        <color theme="0" tint="-0.34998626667073579"/>
      </diagonal>
    </border>
    <border diagonalUp="1" diagonalDown="1">
      <left style="thin">
        <color indexed="64"/>
      </left>
      <right/>
      <top style="thick">
        <color rgb="FF0000FF"/>
      </top>
      <bottom style="thick">
        <color rgb="FF0000FF"/>
      </bottom>
      <diagonal style="thin">
        <color theme="0" tint="-0.34998626667073579"/>
      </diagonal>
    </border>
    <border>
      <left style="double">
        <color rgb="FF0000FF"/>
      </left>
      <right/>
      <top style="thick">
        <color rgb="FF0000FF"/>
      </top>
      <bottom style="dotted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theme="0" tint="-0.14996795556505021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 style="thin">
        <color theme="0" tint="-0.34998626667073579"/>
      </diagonal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rgb="FFABABAB"/>
      </left>
      <right style="thin">
        <color rgb="FFABABAB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indexed="64"/>
      </top>
      <bottom style="thin">
        <color theme="0" tint="-0.34998626667073579"/>
      </bottom>
      <diagonal/>
    </border>
    <border>
      <left style="thin">
        <color rgb="FFABABAB"/>
      </left>
      <right style="thin">
        <color rgb="FFABABAB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BABAB"/>
      </left>
      <right style="thin">
        <color rgb="FFABABAB"/>
      </right>
      <top style="thin">
        <color theme="0" tint="-0.34998626667073579"/>
      </top>
      <bottom style="thin">
        <color theme="0" tint="-0.14993743705557422"/>
      </bottom>
      <diagonal/>
    </border>
    <border>
      <left style="thin">
        <color rgb="FFABABAB"/>
      </left>
      <right style="thin">
        <color rgb="FFABABAB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rgb="FFABABAB"/>
      </left>
      <right style="thin">
        <color rgb="FFABABAB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BABAB"/>
      </left>
      <right style="thin">
        <color rgb="FFABABAB"/>
      </right>
      <top style="thin">
        <color theme="0" tint="-0.24994659260841701"/>
      </top>
      <bottom style="thin">
        <color theme="0" tint="-0.1499374370555742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1"/>
      </right>
      <top style="thin">
        <color theme="0" tint="-4.9989318521683403E-2"/>
      </top>
      <bottom style="medium">
        <color indexed="64"/>
      </bottom>
      <diagonal/>
    </border>
    <border>
      <left style="thin">
        <color theme="0" tint="-4.9989318521683403E-2"/>
      </left>
      <right style="medium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thick">
        <color rgb="FF0000FF"/>
      </top>
      <bottom/>
      <diagonal/>
    </border>
    <border>
      <left style="medium">
        <color indexed="64"/>
      </left>
      <right/>
      <top/>
      <bottom style="double">
        <color rgb="FF0000F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 style="thin">
        <color theme="0" tint="-0.34998626667073579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rgb="FFABABAB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rgb="FFABABAB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theme="0" tint="-0.34998626667073579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theme="0" tint="-0.34998626667073579"/>
      </diagonal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8" fillId="0" borderId="0"/>
    <xf numFmtId="0" fontId="24" fillId="0" borderId="0" applyNumberFormat="0" applyFill="0" applyBorder="0" applyAlignment="0" applyProtection="0"/>
    <xf numFmtId="0" fontId="32" fillId="9" borderId="13" applyNumberFormat="0"/>
    <xf numFmtId="0" fontId="45" fillId="0" borderId="0"/>
    <xf numFmtId="0" fontId="24" fillId="0" borderId="0" applyNumberFormat="0" applyFill="0" applyBorder="0" applyAlignment="0" applyProtection="0"/>
    <xf numFmtId="0" fontId="1" fillId="0" borderId="0"/>
  </cellStyleXfs>
  <cellXfs count="873">
    <xf numFmtId="0" fontId="0" fillId="0" borderId="0" xfId="0"/>
    <xf numFmtId="0" fontId="6" fillId="3" borderId="7" xfId="2" applyFont="1" applyFill="1" applyBorder="1" applyAlignment="1">
      <alignment vertical="top"/>
    </xf>
    <xf numFmtId="0" fontId="4" fillId="4" borderId="4" xfId="2" applyFont="1" applyFill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4"/>
    <xf numFmtId="164" fontId="5" fillId="3" borderId="0" xfId="5" applyNumberFormat="1" applyFont="1" applyFill="1" applyBorder="1" applyAlignment="1"/>
    <xf numFmtId="10" fontId="4" fillId="4" borderId="5" xfId="5" applyNumberFormat="1" applyFont="1" applyFill="1" applyBorder="1" applyAlignment="1">
      <alignment vertical="top"/>
    </xf>
    <xf numFmtId="0" fontId="2" fillId="2" borderId="4" xfId="2" applyFont="1" applyFill="1" applyBorder="1" applyAlignment="1"/>
    <xf numFmtId="164" fontId="2" fillId="2" borderId="5" xfId="5" applyNumberFormat="1" applyFont="1" applyFill="1" applyBorder="1" applyAlignment="1"/>
    <xf numFmtId="164" fontId="2" fillId="2" borderId="6" xfId="5" applyNumberFormat="1" applyFont="1" applyFill="1" applyBorder="1" applyAlignment="1"/>
    <xf numFmtId="0" fontId="12" fillId="0" borderId="0" xfId="0" applyFont="1" applyAlignment="1">
      <alignment vertical="top"/>
    </xf>
    <xf numFmtId="0" fontId="4" fillId="3" borderId="7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2" fillId="3" borderId="8" xfId="0" applyFont="1" applyFill="1" applyBorder="1" applyAlignment="1">
      <alignment vertical="top"/>
    </xf>
    <xf numFmtId="0" fontId="12" fillId="3" borderId="7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3" fontId="5" fillId="3" borderId="0" xfId="0" applyNumberFormat="1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3" fontId="7" fillId="4" borderId="10" xfId="0" applyNumberFormat="1" applyFont="1" applyFill="1" applyBorder="1" applyAlignment="1">
      <alignment vertical="top"/>
    </xf>
    <xf numFmtId="164" fontId="12" fillId="3" borderId="0" xfId="1" applyNumberFormat="1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3" fontId="7" fillId="5" borderId="10" xfId="0" applyNumberFormat="1" applyFont="1" applyFill="1" applyBorder="1" applyAlignment="1">
      <alignment vertical="top"/>
    </xf>
    <xf numFmtId="3" fontId="5" fillId="3" borderId="0" xfId="1" applyNumberFormat="1" applyFont="1" applyFill="1" applyBorder="1" applyAlignment="1">
      <alignment horizontal="right" vertical="top"/>
    </xf>
    <xf numFmtId="1" fontId="5" fillId="3" borderId="0" xfId="1" applyNumberFormat="1" applyFont="1" applyFill="1" applyBorder="1" applyAlignment="1">
      <alignment vertical="top"/>
    </xf>
    <xf numFmtId="1" fontId="5" fillId="3" borderId="0" xfId="0" applyNumberFormat="1" applyFont="1" applyFill="1" applyBorder="1" applyAlignment="1">
      <alignment vertical="top"/>
    </xf>
    <xf numFmtId="166" fontId="5" fillId="3" borderId="0" xfId="0" applyNumberFormat="1" applyFont="1" applyFill="1" applyBorder="1" applyAlignment="1">
      <alignment vertical="top"/>
    </xf>
    <xf numFmtId="0" fontId="6" fillId="0" borderId="0" xfId="7" applyFont="1"/>
    <xf numFmtId="0" fontId="3" fillId="0" borderId="0" xfId="7"/>
    <xf numFmtId="0" fontId="6" fillId="0" borderId="0" xfId="7" applyFont="1" applyFill="1"/>
    <xf numFmtId="0" fontId="1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7" applyFont="1" applyFill="1" applyBorder="1" applyAlignment="1">
      <alignment vertical="top"/>
    </xf>
    <xf numFmtId="0" fontId="4" fillId="3" borderId="7" xfId="4" applyFont="1" applyFill="1" applyBorder="1" applyAlignment="1">
      <alignment vertical="top"/>
    </xf>
    <xf numFmtId="0" fontId="4" fillId="3" borderId="0" xfId="4" applyFont="1" applyFill="1" applyBorder="1" applyAlignment="1">
      <alignment vertical="top"/>
    </xf>
    <xf numFmtId="10" fontId="4" fillId="4" borderId="5" xfId="5" applyNumberFormat="1" applyFont="1" applyFill="1" applyBorder="1" applyAlignment="1">
      <alignment horizontal="right" vertical="top"/>
    </xf>
    <xf numFmtId="0" fontId="2" fillId="2" borderId="0" xfId="4" applyFont="1" applyFill="1" applyBorder="1" applyAlignment="1">
      <alignment horizontal="right"/>
    </xf>
    <xf numFmtId="0" fontId="2" fillId="2" borderId="8" xfId="4" applyFont="1" applyFill="1" applyBorder="1" applyAlignment="1">
      <alignment horizontal="right"/>
    </xf>
    <xf numFmtId="0" fontId="14" fillId="4" borderId="8" xfId="4" applyFill="1" applyBorder="1" applyAlignment="1">
      <alignment horizontal="right"/>
    </xf>
    <xf numFmtId="0" fontId="0" fillId="2" borderId="0" xfId="0" applyFill="1"/>
    <xf numFmtId="3" fontId="6" fillId="3" borderId="0" xfId="1" applyNumberFormat="1" applyFont="1" applyFill="1" applyBorder="1" applyAlignment="1">
      <alignment horizontal="right" vertical="top"/>
    </xf>
    <xf numFmtId="0" fontId="11" fillId="2" borderId="0" xfId="7" applyFont="1" applyFill="1" applyBorder="1" applyAlignment="1">
      <alignment vertical="top"/>
    </xf>
    <xf numFmtId="0" fontId="5" fillId="3" borderId="0" xfId="0" applyFont="1" applyFill="1" applyAlignment="1">
      <alignment vertical="top" wrapText="1"/>
    </xf>
    <xf numFmtId="0" fontId="12" fillId="0" borderId="0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14" fillId="4" borderId="0" xfId="4" applyFill="1" applyBorder="1" applyAlignment="1">
      <alignment horizontal="right"/>
    </xf>
    <xf numFmtId="0" fontId="0" fillId="10" borderId="0" xfId="0" applyFill="1" applyAlignment="1">
      <alignment vertical="top"/>
    </xf>
    <xf numFmtId="0" fontId="12" fillId="10" borderId="0" xfId="0" applyFont="1" applyFill="1" applyBorder="1" applyAlignment="1">
      <alignment vertical="top"/>
    </xf>
    <xf numFmtId="0" fontId="39" fillId="10" borderId="0" xfId="0" applyFont="1" applyFill="1" applyBorder="1" applyAlignment="1">
      <alignment vertical="top"/>
    </xf>
    <xf numFmtId="0" fontId="30" fillId="10" borderId="0" xfId="0" applyFont="1" applyFill="1" applyAlignment="1">
      <alignment vertical="top"/>
    </xf>
    <xf numFmtId="0" fontId="30" fillId="10" borderId="7" xfId="0" applyFont="1" applyFill="1" applyBorder="1" applyAlignment="1">
      <alignment vertical="top"/>
    </xf>
    <xf numFmtId="0" fontId="0" fillId="10" borderId="0" xfId="0" applyFill="1"/>
    <xf numFmtId="0" fontId="12" fillId="10" borderId="0" xfId="0" applyFont="1" applyFill="1" applyAlignment="1">
      <alignment vertical="top"/>
    </xf>
    <xf numFmtId="0" fontId="23" fillId="10" borderId="0" xfId="4" applyFont="1" applyFill="1"/>
    <xf numFmtId="0" fontId="4" fillId="10" borderId="0" xfId="0" applyFont="1" applyFill="1" applyBorder="1" applyAlignment="1">
      <alignment vertical="top"/>
    </xf>
    <xf numFmtId="3" fontId="7" fillId="10" borderId="0" xfId="0" applyNumberFormat="1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0" fontId="4" fillId="3" borderId="0" xfId="7" applyFont="1" applyFill="1" applyBorder="1" applyAlignment="1">
      <alignment vertical="top"/>
    </xf>
    <xf numFmtId="0" fontId="6" fillId="3" borderId="12" xfId="7" applyFont="1" applyFill="1" applyBorder="1"/>
    <xf numFmtId="0" fontId="6" fillId="3" borderId="0" xfId="7" applyFont="1" applyFill="1" applyBorder="1"/>
    <xf numFmtId="0" fontId="3" fillId="3" borderId="0" xfId="7" applyFill="1" applyBorder="1"/>
    <xf numFmtId="0" fontId="6" fillId="10" borderId="0" xfId="7" applyFont="1" applyFill="1"/>
    <xf numFmtId="0" fontId="3" fillId="10" borderId="0" xfId="7" applyFill="1"/>
    <xf numFmtId="3" fontId="6" fillId="10" borderId="0" xfId="7" applyNumberFormat="1" applyFont="1" applyFill="1"/>
    <xf numFmtId="0" fontId="4" fillId="10" borderId="2" xfId="7" applyFont="1" applyFill="1" applyBorder="1" applyAlignment="1">
      <alignment wrapText="1"/>
    </xf>
    <xf numFmtId="9" fontId="6" fillId="10" borderId="2" xfId="7" applyNumberFormat="1" applyFont="1" applyFill="1" applyBorder="1"/>
    <xf numFmtId="0" fontId="12" fillId="3" borderId="4" xfId="0" applyFont="1" applyFill="1" applyBorder="1" applyAlignment="1">
      <alignment vertical="top"/>
    </xf>
    <xf numFmtId="164" fontId="12" fillId="3" borderId="5" xfId="1" applyNumberFormat="1" applyFont="1" applyFill="1" applyBorder="1" applyAlignment="1">
      <alignment vertical="top"/>
    </xf>
    <xf numFmtId="0" fontId="12" fillId="3" borderId="5" xfId="0" applyFont="1" applyFill="1" applyBorder="1" applyAlignment="1">
      <alignment vertical="top"/>
    </xf>
    <xf numFmtId="1" fontId="40" fillId="3" borderId="8" xfId="0" applyNumberFormat="1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4" fillId="3" borderId="2" xfId="4" applyFont="1" applyFill="1" applyBorder="1" applyAlignment="1">
      <alignment vertical="top"/>
    </xf>
    <xf numFmtId="0" fontId="14" fillId="10" borderId="0" xfId="4" applyFill="1"/>
    <xf numFmtId="0" fontId="38" fillId="10" borderId="0" xfId="4" applyFont="1" applyFill="1"/>
    <xf numFmtId="3" fontId="38" fillId="10" borderId="0" xfId="4" applyNumberFormat="1" applyFont="1" applyFill="1"/>
    <xf numFmtId="3" fontId="14" fillId="10" borderId="0" xfId="4" applyNumberFormat="1" applyFill="1"/>
    <xf numFmtId="0" fontId="18" fillId="10" borderId="0" xfId="4" applyFont="1" applyFill="1"/>
    <xf numFmtId="0" fontId="0" fillId="10" borderId="0" xfId="0" applyFill="1" applyAlignment="1">
      <alignment vertical="center"/>
    </xf>
    <xf numFmtId="0" fontId="16" fillId="10" borderId="0" xfId="4" applyFont="1" applyFill="1"/>
    <xf numFmtId="10" fontId="16" fillId="10" borderId="0" xfId="6" applyNumberFormat="1" applyFont="1" applyFill="1"/>
    <xf numFmtId="0" fontId="35" fillId="10" borderId="0" xfId="0" applyFont="1" applyFill="1"/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12" fillId="3" borderId="6" xfId="0" applyFont="1" applyFill="1" applyBorder="1" applyAlignment="1">
      <alignment vertical="top"/>
    </xf>
    <xf numFmtId="0" fontId="2" fillId="2" borderId="8" xfId="7" applyFont="1" applyFill="1" applyBorder="1" applyAlignment="1">
      <alignment vertical="top"/>
    </xf>
    <xf numFmtId="0" fontId="4" fillId="3" borderId="8" xfId="7" applyFont="1" applyFill="1" applyBorder="1" applyAlignment="1">
      <alignment vertical="top"/>
    </xf>
    <xf numFmtId="0" fontId="6" fillId="3" borderId="8" xfId="7" applyFont="1" applyFill="1" applyBorder="1"/>
    <xf numFmtId="0" fontId="4" fillId="0" borderId="18" xfId="7" applyFont="1" applyBorder="1"/>
    <xf numFmtId="0" fontId="6" fillId="0" borderId="19" xfId="7" applyFont="1" applyBorder="1"/>
    <xf numFmtId="0" fontId="4" fillId="0" borderId="20" xfId="7" applyFont="1" applyBorder="1"/>
    <xf numFmtId="0" fontId="6" fillId="0" borderId="21" xfId="7" applyFont="1" applyBorder="1"/>
    <xf numFmtId="3" fontId="6" fillId="0" borderId="21" xfId="7" applyNumberFormat="1" applyFont="1" applyBorder="1"/>
    <xf numFmtId="1" fontId="6" fillId="0" borderId="21" xfId="7" applyNumberFormat="1" applyFont="1" applyBorder="1"/>
    <xf numFmtId="0" fontId="4" fillId="3" borderId="20" xfId="7" applyFont="1" applyFill="1" applyBorder="1"/>
    <xf numFmtId="0" fontId="3" fillId="3" borderId="21" xfId="7" applyFill="1" applyBorder="1"/>
    <xf numFmtId="0" fontId="6" fillId="3" borderId="21" xfId="7" applyFont="1" applyFill="1" applyBorder="1"/>
    <xf numFmtId="0" fontId="4" fillId="6" borderId="20" xfId="7" applyFont="1" applyFill="1" applyBorder="1"/>
    <xf numFmtId="3" fontId="6" fillId="6" borderId="21" xfId="7" applyNumberFormat="1" applyFont="1" applyFill="1" applyBorder="1"/>
    <xf numFmtId="0" fontId="4" fillId="6" borderId="20" xfId="7" applyFont="1" applyFill="1" applyBorder="1" applyAlignment="1">
      <alignment horizontal="left" wrapText="1"/>
    </xf>
    <xf numFmtId="0" fontId="4" fillId="3" borderId="20" xfId="7" applyFont="1" applyFill="1" applyBorder="1" applyAlignment="1">
      <alignment wrapText="1"/>
    </xf>
    <xf numFmtId="9" fontId="6" fillId="3" borderId="21" xfId="7" applyNumberFormat="1" applyFont="1" applyFill="1" applyBorder="1"/>
    <xf numFmtId="0" fontId="4" fillId="7" borderId="22" xfId="7" applyFont="1" applyFill="1" applyBorder="1" applyAlignment="1">
      <alignment wrapText="1"/>
    </xf>
    <xf numFmtId="3" fontId="6" fillId="7" borderId="21" xfId="7" applyNumberFormat="1" applyFont="1" applyFill="1" applyBorder="1"/>
    <xf numFmtId="0" fontId="4" fillId="0" borderId="14" xfId="7" applyFont="1" applyBorder="1"/>
    <xf numFmtId="0" fontId="6" fillId="0" borderId="16" xfId="7" applyFont="1" applyBorder="1"/>
    <xf numFmtId="0" fontId="6" fillId="0" borderId="17" xfId="7" applyFont="1" applyBorder="1"/>
    <xf numFmtId="0" fontId="2" fillId="2" borderId="1" xfId="2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9" fillId="11" borderId="0" xfId="9" applyNumberFormat="1" applyFont="1" applyFill="1" applyAlignment="1" applyProtection="1"/>
    <xf numFmtId="0" fontId="50" fillId="11" borderId="0" xfId="0" applyFont="1" applyFill="1"/>
    <xf numFmtId="0" fontId="52" fillId="11" borderId="26" xfId="0" applyFont="1" applyFill="1" applyBorder="1" applyAlignment="1">
      <alignment horizontal="center" vertical="center" wrapText="1"/>
    </xf>
    <xf numFmtId="0" fontId="53" fillId="11" borderId="27" xfId="0" applyFont="1" applyFill="1" applyBorder="1" applyAlignment="1">
      <alignment horizontal="center" vertical="center" wrapText="1"/>
    </xf>
    <xf numFmtId="0" fontId="57" fillId="11" borderId="0" xfId="0" applyFont="1" applyFill="1" applyBorder="1" applyAlignment="1">
      <alignment horizontal="center"/>
    </xf>
    <xf numFmtId="0" fontId="0" fillId="10" borderId="0" xfId="0" applyFill="1" applyAlignment="1"/>
    <xf numFmtId="0" fontId="47" fillId="10" borderId="0" xfId="0" applyFont="1" applyFill="1" applyAlignment="1"/>
    <xf numFmtId="0" fontId="47" fillId="10" borderId="0" xfId="0" applyFont="1" applyFill="1"/>
    <xf numFmtId="0" fontId="0" fillId="10" borderId="0" xfId="0" applyFill="1" applyAlignment="1">
      <alignment horizontal="center"/>
    </xf>
    <xf numFmtId="0" fontId="54" fillId="10" borderId="0" xfId="0" applyFont="1" applyFill="1" applyAlignment="1">
      <alignment horizontal="center"/>
    </xf>
    <xf numFmtId="0" fontId="4" fillId="10" borderId="0" xfId="4" applyFont="1" applyFill="1" applyBorder="1" applyAlignment="1">
      <alignment vertical="top"/>
    </xf>
    <xf numFmtId="0" fontId="15" fillId="2" borderId="4" xfId="4" applyFont="1" applyFill="1" applyBorder="1" applyAlignment="1"/>
    <xf numFmtId="0" fontId="15" fillId="2" borderId="5" xfId="4" applyFont="1" applyFill="1" applyBorder="1" applyAlignment="1"/>
    <xf numFmtId="0" fontId="15" fillId="2" borderId="6" xfId="4" applyFont="1" applyFill="1" applyBorder="1" applyAlignment="1"/>
    <xf numFmtId="0" fontId="50" fillId="11" borderId="12" xfId="0" applyFont="1" applyFill="1" applyBorder="1" applyAlignment="1"/>
    <xf numFmtId="0" fontId="50" fillId="11" borderId="12" xfId="0" applyFont="1" applyFill="1" applyBorder="1" applyAlignment="1">
      <alignment horizontal="left" wrapText="1"/>
    </xf>
    <xf numFmtId="0" fontId="50" fillId="11" borderId="12" xfId="0" applyFont="1" applyFill="1" applyBorder="1" applyAlignment="1">
      <alignment horizontal="center" wrapText="1"/>
    </xf>
    <xf numFmtId="0" fontId="14" fillId="11" borderId="0" xfId="4" applyFill="1"/>
    <xf numFmtId="0" fontId="0" fillId="11" borderId="25" xfId="0" applyFill="1" applyBorder="1"/>
    <xf numFmtId="0" fontId="57" fillId="11" borderId="31" xfId="0" applyFont="1" applyFill="1" applyBorder="1" applyAlignment="1">
      <alignment horizontal="center"/>
    </xf>
    <xf numFmtId="0" fontId="52" fillId="11" borderId="32" xfId="0" applyFont="1" applyFill="1" applyBorder="1" applyAlignment="1">
      <alignment horizontal="center" vertical="center"/>
    </xf>
    <xf numFmtId="0" fontId="14" fillId="0" borderId="0" xfId="4" applyFill="1"/>
    <xf numFmtId="0" fontId="46" fillId="10" borderId="0" xfId="0" applyFont="1" applyFill="1" applyAlignment="1"/>
    <xf numFmtId="0" fontId="58" fillId="10" borderId="0" xfId="0" applyFont="1" applyFill="1" applyAlignment="1">
      <alignment vertical="center"/>
    </xf>
    <xf numFmtId="0" fontId="59" fillId="10" borderId="0" xfId="0" applyFont="1" applyFill="1" applyAlignment="1"/>
    <xf numFmtId="0" fontId="46" fillId="12" borderId="0" xfId="0" applyFont="1" applyFill="1" applyAlignment="1"/>
    <xf numFmtId="0" fontId="14" fillId="12" borderId="0" xfId="4" applyFill="1"/>
    <xf numFmtId="0" fontId="63" fillId="10" borderId="0" xfId="4" applyFont="1" applyFill="1"/>
    <xf numFmtId="0" fontId="2" fillId="2" borderId="4" xfId="2" applyFont="1" applyFill="1" applyBorder="1" applyAlignment="1">
      <alignment vertical="top"/>
    </xf>
    <xf numFmtId="164" fontId="6" fillId="3" borderId="0" xfId="5" applyNumberFormat="1" applyFont="1" applyFill="1" applyBorder="1" applyAlignment="1"/>
    <xf numFmtId="0" fontId="40" fillId="3" borderId="35" xfId="7" applyFont="1" applyFill="1" applyBorder="1"/>
    <xf numFmtId="3" fontId="40" fillId="6" borderId="36" xfId="7" applyNumberFormat="1" applyFont="1" applyFill="1" applyBorder="1"/>
    <xf numFmtId="9" fontId="40" fillId="3" borderId="35" xfId="7" applyNumberFormat="1" applyFont="1" applyFill="1" applyBorder="1"/>
    <xf numFmtId="9" fontId="40" fillId="3" borderId="36" xfId="7" applyNumberFormat="1" applyFont="1" applyFill="1" applyBorder="1"/>
    <xf numFmtId="3" fontId="40" fillId="7" borderId="36" xfId="7" applyNumberFormat="1" applyFont="1" applyFill="1" applyBorder="1"/>
    <xf numFmtId="0" fontId="6" fillId="0" borderId="33" xfId="7" applyFont="1" applyBorder="1"/>
    <xf numFmtId="0" fontId="6" fillId="0" borderId="35" xfId="7" applyFont="1" applyBorder="1"/>
    <xf numFmtId="3" fontId="6" fillId="0" borderId="35" xfId="7" applyNumberFormat="1" applyFont="1" applyBorder="1"/>
    <xf numFmtId="3" fontId="6" fillId="6" borderId="35" xfId="7" applyNumberFormat="1" applyFont="1" applyFill="1" applyBorder="1"/>
    <xf numFmtId="0" fontId="6" fillId="0" borderId="21" xfId="7" applyFont="1" applyBorder="1" applyAlignment="1">
      <alignment horizontal="right"/>
    </xf>
    <xf numFmtId="3" fontId="6" fillId="7" borderId="35" xfId="7" applyNumberFormat="1" applyFont="1" applyFill="1" applyBorder="1"/>
    <xf numFmtId="0" fontId="12" fillId="2" borderId="2" xfId="0" applyFont="1" applyFill="1" applyBorder="1" applyAlignment="1">
      <alignment vertical="top"/>
    </xf>
    <xf numFmtId="0" fontId="20" fillId="10" borderId="0" xfId="0" applyFont="1" applyFill="1" applyAlignment="1">
      <alignment vertical="top"/>
    </xf>
    <xf numFmtId="0" fontId="0" fillId="10" borderId="0" xfId="0" applyFill="1" applyBorder="1" applyAlignment="1">
      <alignment vertical="top"/>
    </xf>
    <xf numFmtId="3" fontId="4" fillId="4" borderId="10" xfId="0" applyNumberFormat="1" applyFont="1" applyFill="1" applyBorder="1" applyAlignment="1">
      <alignment vertical="top"/>
    </xf>
    <xf numFmtId="0" fontId="13" fillId="3" borderId="5" xfId="0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1" fontId="6" fillId="3" borderId="0" xfId="0" applyNumberFormat="1" applyFont="1" applyFill="1" applyBorder="1" applyAlignment="1">
      <alignment vertical="top"/>
    </xf>
    <xf numFmtId="4" fontId="0" fillId="10" borderId="0" xfId="0" applyNumberFormat="1" applyFill="1"/>
    <xf numFmtId="3" fontId="0" fillId="10" borderId="0" xfId="0" applyNumberFormat="1" applyFill="1"/>
    <xf numFmtId="10" fontId="0" fillId="10" borderId="0" xfId="0" applyNumberFormat="1" applyFill="1"/>
    <xf numFmtId="3" fontId="2" fillId="18" borderId="54" xfId="0" applyNumberFormat="1" applyFont="1" applyFill="1" applyBorder="1" applyAlignment="1"/>
    <xf numFmtId="3" fontId="55" fillId="18" borderId="54" xfId="0" applyNumberFormat="1" applyFont="1" applyFill="1" applyBorder="1" applyAlignment="1"/>
    <xf numFmtId="0" fontId="48" fillId="0" borderId="14" xfId="8" applyFont="1" applyFill="1" applyBorder="1" applyAlignment="1">
      <alignment vertical="top"/>
    </xf>
    <xf numFmtId="0" fontId="3" fillId="0" borderId="64" xfId="8" applyFont="1" applyFill="1" applyBorder="1" applyAlignment="1">
      <alignment vertical="top"/>
    </xf>
    <xf numFmtId="0" fontId="48" fillId="0" borderId="14" xfId="8" applyFont="1" applyFill="1" applyBorder="1" applyAlignment="1">
      <alignment vertical="top" wrapText="1"/>
    </xf>
    <xf numFmtId="0" fontId="30" fillId="0" borderId="71" xfId="0" applyFont="1" applyFill="1" applyBorder="1" applyAlignment="1">
      <alignment vertical="top"/>
    </xf>
    <xf numFmtId="0" fontId="0" fillId="3" borderId="76" xfId="0" applyFill="1" applyBorder="1"/>
    <xf numFmtId="10" fontId="30" fillId="0" borderId="79" xfId="0" applyNumberFormat="1" applyFont="1" applyBorder="1"/>
    <xf numFmtId="3" fontId="35" fillId="22" borderId="80" xfId="0" applyNumberFormat="1" applyFont="1" applyFill="1" applyBorder="1" applyAlignment="1"/>
    <xf numFmtId="3" fontId="35" fillId="20" borderId="81" xfId="0" applyNumberFormat="1" applyFont="1" applyFill="1" applyBorder="1"/>
    <xf numFmtId="3" fontId="0" fillId="19" borderId="83" xfId="0" applyNumberFormat="1" applyFont="1" applyFill="1" applyBorder="1" applyAlignment="1"/>
    <xf numFmtId="3" fontId="74" fillId="21" borderId="13" xfId="0" applyNumberFormat="1" applyFont="1" applyFill="1" applyBorder="1"/>
    <xf numFmtId="3" fontId="0" fillId="21" borderId="85" xfId="0" applyNumberFormat="1" applyFont="1" applyFill="1" applyBorder="1"/>
    <xf numFmtId="0" fontId="0" fillId="21" borderId="81" xfId="0" applyFont="1" applyFill="1" applyBorder="1"/>
    <xf numFmtId="3" fontId="0" fillId="21" borderId="86" xfId="0" applyNumberFormat="1" applyFont="1" applyFill="1" applyBorder="1"/>
    <xf numFmtId="3" fontId="0" fillId="19" borderId="87" xfId="0" applyNumberFormat="1" applyFont="1" applyFill="1" applyBorder="1" applyAlignment="1"/>
    <xf numFmtId="3" fontId="35" fillId="21" borderId="13" xfId="0" applyNumberFormat="1" applyFont="1" applyFill="1" applyBorder="1"/>
    <xf numFmtId="3" fontId="35" fillId="22" borderId="88" xfId="0" applyNumberFormat="1" applyFont="1" applyFill="1" applyBorder="1"/>
    <xf numFmtId="3" fontId="0" fillId="22" borderId="84" xfId="0" applyNumberFormat="1" applyFont="1" applyFill="1" applyBorder="1"/>
    <xf numFmtId="3" fontId="35" fillId="22" borderId="89" xfId="0" applyNumberFormat="1" applyFont="1" applyFill="1" applyBorder="1" applyAlignment="1"/>
    <xf numFmtId="3" fontId="35" fillId="22" borderId="90" xfId="0" applyNumberFormat="1" applyFont="1" applyFill="1" applyBorder="1"/>
    <xf numFmtId="3" fontId="0" fillId="19" borderId="92" xfId="0" applyNumberFormat="1" applyFont="1" applyFill="1" applyBorder="1" applyAlignment="1"/>
    <xf numFmtId="3" fontId="35" fillId="20" borderId="93" xfId="0" applyNumberFormat="1" applyFont="1" applyFill="1" applyBorder="1"/>
    <xf numFmtId="3" fontId="0" fillId="19" borderId="95" xfId="0" applyNumberFormat="1" applyFont="1" applyFill="1" applyBorder="1" applyAlignment="1"/>
    <xf numFmtId="3" fontId="35" fillId="22" borderId="96" xfId="0" applyNumberFormat="1" applyFont="1" applyFill="1" applyBorder="1"/>
    <xf numFmtId="3" fontId="35" fillId="22" borderId="97" xfId="0" applyNumberFormat="1" applyFont="1" applyFill="1" applyBorder="1" applyAlignment="1"/>
    <xf numFmtId="3" fontId="35" fillId="20" borderId="85" xfId="0" applyNumberFormat="1" applyFont="1" applyFill="1" applyBorder="1"/>
    <xf numFmtId="3" fontId="35" fillId="22" borderId="98" xfId="0" applyNumberFormat="1" applyFont="1" applyFill="1" applyBorder="1" applyAlignment="1"/>
    <xf numFmtId="3" fontId="35" fillId="20" borderId="86" xfId="0" applyNumberFormat="1" applyFont="1" applyFill="1" applyBorder="1"/>
    <xf numFmtId="3" fontId="32" fillId="0" borderId="99" xfId="0" applyNumberFormat="1" applyFont="1" applyFill="1" applyBorder="1" applyAlignment="1"/>
    <xf numFmtId="3" fontId="32" fillId="0" borderId="100" xfId="0" applyNumberFormat="1" applyFont="1" applyFill="1" applyBorder="1"/>
    <xf numFmtId="3" fontId="35" fillId="22" borderId="101" xfId="0" applyNumberFormat="1" applyFont="1" applyFill="1" applyBorder="1" applyAlignment="1"/>
    <xf numFmtId="3" fontId="35" fillId="22" borderId="102" xfId="0" applyNumberFormat="1" applyFont="1" applyFill="1" applyBorder="1" applyAlignment="1"/>
    <xf numFmtId="3" fontId="35" fillId="22" borderId="81" xfId="0" applyNumberFormat="1" applyFont="1" applyFill="1" applyBorder="1"/>
    <xf numFmtId="3" fontId="35" fillId="22" borderId="81" xfId="0" applyNumberFormat="1" applyFont="1" applyFill="1" applyBorder="1" applyAlignment="1"/>
    <xf numFmtId="3" fontId="32" fillId="0" borderId="103" xfId="0" applyNumberFormat="1" applyFont="1" applyFill="1" applyBorder="1" applyAlignment="1"/>
    <xf numFmtId="3" fontId="21" fillId="19" borderId="104" xfId="0" applyNumberFormat="1" applyFont="1" applyFill="1" applyBorder="1" applyAlignment="1">
      <alignment horizontal="center"/>
    </xf>
    <xf numFmtId="3" fontId="30" fillId="0" borderId="105" xfId="0" applyNumberFormat="1" applyFont="1" applyBorder="1"/>
    <xf numFmtId="3" fontId="35" fillId="22" borderId="86" xfId="0" applyNumberFormat="1" applyFont="1" applyFill="1" applyBorder="1" applyAlignment="1">
      <alignment horizontal="right"/>
    </xf>
    <xf numFmtId="0" fontId="15" fillId="2" borderId="0" xfId="4" applyFont="1" applyFill="1" applyAlignment="1">
      <alignment vertical="top"/>
    </xf>
    <xf numFmtId="0" fontId="26" fillId="10" borderId="0" xfId="0" applyFont="1" applyFill="1" applyAlignment="1">
      <alignment vertical="top"/>
    </xf>
    <xf numFmtId="0" fontId="26" fillId="10" borderId="0" xfId="0" applyFont="1" applyFill="1" applyBorder="1" applyAlignment="1">
      <alignment horizontal="left" vertical="top"/>
    </xf>
    <xf numFmtId="0" fontId="0" fillId="10" borderId="0" xfId="0" applyFill="1" applyAlignment="1">
      <alignment horizontal="center" vertical="top"/>
    </xf>
    <xf numFmtId="0" fontId="0" fillId="10" borderId="0" xfId="0" applyFill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0" fillId="10" borderId="76" xfId="0" applyFill="1" applyBorder="1" applyAlignment="1">
      <alignment vertical="top"/>
    </xf>
    <xf numFmtId="0" fontId="67" fillId="0" borderId="60" xfId="0" applyFont="1" applyFill="1" applyBorder="1" applyAlignment="1">
      <alignment vertical="top"/>
    </xf>
    <xf numFmtId="0" fontId="62" fillId="0" borderId="61" xfId="0" applyFont="1" applyFill="1" applyBorder="1" applyAlignment="1">
      <alignment vertical="top" wrapText="1"/>
    </xf>
    <xf numFmtId="0" fontId="67" fillId="0" borderId="63" xfId="0" applyFont="1" applyFill="1" applyBorder="1" applyAlignment="1">
      <alignment vertical="top"/>
    </xf>
    <xf numFmtId="0" fontId="62" fillId="0" borderId="64" xfId="0" applyFont="1" applyFill="1" applyBorder="1" applyAlignment="1">
      <alignment vertical="top" wrapText="1"/>
    </xf>
    <xf numFmtId="0" fontId="67" fillId="0" borderId="65" xfId="0" applyFont="1" applyFill="1" applyBorder="1" applyAlignment="1">
      <alignment vertical="top"/>
    </xf>
    <xf numFmtId="0" fontId="62" fillId="0" borderId="14" xfId="0" applyFont="1" applyFill="1" applyBorder="1" applyAlignment="1">
      <alignment vertical="top" wrapText="1"/>
    </xf>
    <xf numFmtId="0" fontId="67" fillId="0" borderId="67" xfId="0" applyFont="1" applyFill="1" applyBorder="1" applyAlignment="1">
      <alignment vertical="top"/>
    </xf>
    <xf numFmtId="0" fontId="68" fillId="0" borderId="68" xfId="0" applyFont="1" applyFill="1" applyBorder="1" applyAlignment="1">
      <alignment vertical="top" wrapText="1"/>
    </xf>
    <xf numFmtId="0" fontId="67" fillId="0" borderId="60" xfId="0" applyFont="1" applyFill="1" applyBorder="1"/>
    <xf numFmtId="0" fontId="67" fillId="0" borderId="69" xfId="0" applyFont="1" applyFill="1" applyBorder="1"/>
    <xf numFmtId="0" fontId="62" fillId="0" borderId="70" xfId="0" applyFont="1" applyFill="1" applyBorder="1" applyAlignment="1">
      <alignment vertical="top" wrapText="1"/>
    </xf>
    <xf numFmtId="0" fontId="67" fillId="0" borderId="63" xfId="0" applyFont="1" applyFill="1" applyBorder="1"/>
    <xf numFmtId="0" fontId="32" fillId="0" borderId="71" xfId="0" applyFont="1" applyFill="1" applyBorder="1" applyAlignment="1">
      <alignment vertical="top"/>
    </xf>
    <xf numFmtId="0" fontId="69" fillId="0" borderId="72" xfId="0" applyFont="1" applyFill="1" applyBorder="1" applyAlignment="1">
      <alignment vertical="top" wrapText="1"/>
    </xf>
    <xf numFmtId="0" fontId="32" fillId="0" borderId="67" xfId="0" applyFont="1" applyFill="1" applyBorder="1"/>
    <xf numFmtId="0" fontId="30" fillId="0" borderId="73" xfId="0" applyFont="1" applyFill="1" applyBorder="1" applyAlignment="1">
      <alignment horizontal="center"/>
    </xf>
    <xf numFmtId="0" fontId="0" fillId="0" borderId="74" xfId="0" applyFill="1" applyBorder="1"/>
    <xf numFmtId="0" fontId="0" fillId="0" borderId="75" xfId="0" applyFill="1" applyBorder="1" applyAlignment="1">
      <alignment vertical="top"/>
    </xf>
    <xf numFmtId="0" fontId="30" fillId="0" borderId="66" xfId="0" applyFont="1" applyFill="1" applyBorder="1" applyAlignment="1">
      <alignment horizontal="center" vertical="top" wrapText="1"/>
    </xf>
    <xf numFmtId="0" fontId="0" fillId="0" borderId="76" xfId="0" applyFill="1" applyBorder="1" applyAlignment="1">
      <alignment vertical="top"/>
    </xf>
    <xf numFmtId="0" fontId="30" fillId="0" borderId="106" xfId="0" applyFont="1" applyFill="1" applyBorder="1"/>
    <xf numFmtId="0" fontId="0" fillId="0" borderId="107" xfId="0" applyFill="1" applyBorder="1"/>
    <xf numFmtId="0" fontId="70" fillId="3" borderId="108" xfId="0" applyFont="1" applyFill="1" applyBorder="1"/>
    <xf numFmtId="0" fontId="0" fillId="3" borderId="109" xfId="0" applyFill="1" applyBorder="1"/>
    <xf numFmtId="0" fontId="30" fillId="0" borderId="57" xfId="0" applyFont="1" applyFill="1" applyBorder="1" applyAlignment="1">
      <alignment vertical="top"/>
    </xf>
    <xf numFmtId="0" fontId="30" fillId="0" borderId="58" xfId="0" applyFont="1" applyFill="1" applyBorder="1" applyAlignment="1">
      <alignment vertical="top"/>
    </xf>
    <xf numFmtId="0" fontId="66" fillId="3" borderId="4" xfId="0" applyFont="1" applyFill="1" applyBorder="1" applyAlignment="1"/>
    <xf numFmtId="0" fontId="66" fillId="3" borderId="5" xfId="0" applyFont="1" applyFill="1" applyBorder="1" applyAlignment="1"/>
    <xf numFmtId="0" fontId="0" fillId="19" borderId="110" xfId="0" applyFont="1" applyFill="1" applyBorder="1" applyAlignment="1">
      <alignment horizontal="center"/>
    </xf>
    <xf numFmtId="0" fontId="67" fillId="10" borderId="10" xfId="0" applyFont="1" applyFill="1" applyBorder="1" applyAlignment="1">
      <alignment horizontal="center" vertical="center"/>
    </xf>
    <xf numFmtId="0" fontId="36" fillId="10" borderId="10" xfId="0" applyFont="1" applyFill="1" applyBorder="1" applyAlignment="1">
      <alignment horizontal="center" vertical="center"/>
    </xf>
    <xf numFmtId="0" fontId="71" fillId="10" borderId="10" xfId="0" applyFont="1" applyFill="1" applyBorder="1" applyAlignment="1">
      <alignment horizontal="center" vertical="center"/>
    </xf>
    <xf numFmtId="1" fontId="6" fillId="0" borderId="35" xfId="7" applyNumberFormat="1" applyFont="1" applyBorder="1"/>
    <xf numFmtId="1" fontId="40" fillId="0" borderId="36" xfId="7" applyNumberFormat="1" applyFont="1" applyBorder="1"/>
    <xf numFmtId="0" fontId="21" fillId="10" borderId="0" xfId="0" applyFont="1" applyFill="1"/>
    <xf numFmtId="0" fontId="42" fillId="0" borderId="15" xfId="0" applyFont="1" applyFill="1" applyBorder="1" applyAlignment="1">
      <alignment horizontal="center" vertical="center"/>
    </xf>
    <xf numFmtId="3" fontId="0" fillId="10" borderId="0" xfId="0" applyNumberFormat="1" applyFont="1" applyFill="1" applyBorder="1"/>
    <xf numFmtId="3" fontId="0" fillId="10" borderId="78" xfId="0" applyNumberFormat="1" applyFont="1" applyFill="1" applyBorder="1"/>
    <xf numFmtId="0" fontId="69" fillId="0" borderId="68" xfId="0" applyFont="1" applyFill="1" applyBorder="1" applyAlignment="1">
      <alignment vertical="top" wrapText="1"/>
    </xf>
    <xf numFmtId="10" fontId="30" fillId="0" borderId="115" xfId="0" applyNumberFormat="1" applyFont="1" applyFill="1" applyBorder="1"/>
    <xf numFmtId="0" fontId="76" fillId="0" borderId="75" xfId="0" applyFont="1" applyFill="1" applyBorder="1" applyAlignment="1">
      <alignment vertical="top" wrapText="1"/>
    </xf>
    <xf numFmtId="0" fontId="30" fillId="3" borderId="109" xfId="0" applyFont="1" applyFill="1" applyBorder="1" applyAlignment="1">
      <alignment horizontal="right" indent="1"/>
    </xf>
    <xf numFmtId="0" fontId="30" fillId="10" borderId="78" xfId="0" applyFont="1" applyFill="1" applyBorder="1" applyAlignment="1">
      <alignment horizontal="right" indent="1"/>
    </xf>
    <xf numFmtId="3" fontId="32" fillId="0" borderId="114" xfId="0" applyNumberFormat="1" applyFont="1" applyFill="1" applyBorder="1" applyAlignment="1">
      <alignment vertical="top"/>
    </xf>
    <xf numFmtId="0" fontId="0" fillId="3" borderId="0" xfId="0" applyFill="1" applyBorder="1"/>
    <xf numFmtId="0" fontId="0" fillId="0" borderId="107" xfId="0" applyFill="1" applyBorder="1" applyAlignment="1">
      <alignment horizontal="right"/>
    </xf>
    <xf numFmtId="3" fontId="0" fillId="10" borderId="76" xfId="0" applyNumberFormat="1" applyFont="1" applyFill="1" applyBorder="1"/>
    <xf numFmtId="0" fontId="62" fillId="10" borderId="0" xfId="0" applyFont="1" applyFill="1" applyBorder="1" applyAlignment="1">
      <alignment vertical="top" wrapText="1"/>
    </xf>
    <xf numFmtId="0" fontId="48" fillId="10" borderId="0" xfId="8" applyFont="1" applyFill="1" applyBorder="1" applyAlignment="1">
      <alignment vertical="top"/>
    </xf>
    <xf numFmtId="0" fontId="3" fillId="10" borderId="0" xfId="8" applyFont="1" applyFill="1" applyBorder="1" applyAlignment="1">
      <alignment vertical="top"/>
    </xf>
    <xf numFmtId="0" fontId="48" fillId="10" borderId="0" xfId="8" applyFont="1" applyFill="1" applyBorder="1" applyAlignment="1">
      <alignment vertical="top" wrapText="1"/>
    </xf>
    <xf numFmtId="3" fontId="0" fillId="10" borderId="16" xfId="0" applyNumberFormat="1" applyFont="1" applyFill="1" applyBorder="1"/>
    <xf numFmtId="0" fontId="62" fillId="10" borderId="16" xfId="0" applyFont="1" applyFill="1" applyBorder="1" applyAlignment="1">
      <alignment vertical="top" wrapText="1"/>
    </xf>
    <xf numFmtId="3" fontId="0" fillId="10" borderId="111" xfId="0" applyNumberFormat="1" applyFont="1" applyFill="1" applyBorder="1"/>
    <xf numFmtId="0" fontId="68" fillId="10" borderId="111" xfId="0" applyFont="1" applyFill="1" applyBorder="1" applyAlignment="1">
      <alignment vertical="top" wrapText="1"/>
    </xf>
    <xf numFmtId="0" fontId="62" fillId="10" borderId="76" xfId="0" applyFont="1" applyFill="1" applyBorder="1" applyAlignment="1">
      <alignment vertical="top" wrapText="1"/>
    </xf>
    <xf numFmtId="3" fontId="0" fillId="10" borderId="77" xfId="0" applyNumberFormat="1" applyFont="1" applyFill="1" applyBorder="1"/>
    <xf numFmtId="0" fontId="62" fillId="10" borderId="77" xfId="0" applyFont="1" applyFill="1" applyBorder="1" applyAlignment="1">
      <alignment vertical="top" wrapText="1"/>
    </xf>
    <xf numFmtId="3" fontId="30" fillId="10" borderId="112" xfId="0" applyNumberFormat="1" applyFont="1" applyFill="1" applyBorder="1"/>
    <xf numFmtId="0" fontId="69" fillId="10" borderId="112" xfId="0" applyFont="1" applyFill="1" applyBorder="1" applyAlignment="1">
      <alignment vertical="top" wrapText="1"/>
    </xf>
    <xf numFmtId="3" fontId="0" fillId="10" borderId="132" xfId="0" applyNumberFormat="1" applyFont="1" applyFill="1" applyBorder="1"/>
    <xf numFmtId="3" fontId="0" fillId="10" borderId="133" xfId="0" applyNumberFormat="1" applyFont="1" applyFill="1" applyBorder="1"/>
    <xf numFmtId="3" fontId="0" fillId="0" borderId="116" xfId="0" applyNumberFormat="1" applyFont="1" applyBorder="1" applyAlignment="1">
      <alignment vertical="top"/>
    </xf>
    <xf numFmtId="3" fontId="0" fillId="0" borderId="117" xfId="0" applyNumberFormat="1" applyFont="1" applyBorder="1" applyAlignment="1">
      <alignment vertical="top"/>
    </xf>
    <xf numFmtId="3" fontId="0" fillId="0" borderId="118" xfId="0" applyNumberFormat="1" applyFont="1" applyBorder="1" applyAlignment="1">
      <alignment vertical="top"/>
    </xf>
    <xf numFmtId="3" fontId="0" fillId="0" borderId="119" xfId="0" applyNumberFormat="1" applyFont="1" applyBorder="1" applyAlignment="1">
      <alignment vertical="top"/>
    </xf>
    <xf numFmtId="3" fontId="0" fillId="0" borderId="120" xfId="0" applyNumberFormat="1" applyFont="1" applyBorder="1" applyAlignment="1">
      <alignment vertical="top"/>
    </xf>
    <xf numFmtId="3" fontId="0" fillId="0" borderId="121" xfId="0" applyNumberFormat="1" applyFont="1" applyBorder="1" applyAlignment="1">
      <alignment vertical="top"/>
    </xf>
    <xf numFmtId="3" fontId="0" fillId="0" borderId="122" xfId="0" applyNumberFormat="1" applyFont="1" applyBorder="1" applyAlignment="1">
      <alignment vertical="top"/>
    </xf>
    <xf numFmtId="3" fontId="30" fillId="0" borderId="123" xfId="0" applyNumberFormat="1" applyFont="1" applyBorder="1" applyAlignment="1">
      <alignment vertical="top"/>
    </xf>
    <xf numFmtId="3" fontId="0" fillId="0" borderId="124" xfId="0" applyNumberFormat="1" applyFont="1" applyBorder="1" applyAlignment="1">
      <alignment vertical="top"/>
    </xf>
    <xf numFmtId="3" fontId="30" fillId="0" borderId="120" xfId="0" applyNumberFormat="1" applyFont="1" applyBorder="1" applyAlignment="1">
      <alignment vertical="top"/>
    </xf>
    <xf numFmtId="3" fontId="0" fillId="0" borderId="125" xfId="0" applyNumberFormat="1" applyFont="1" applyBorder="1" applyAlignment="1">
      <alignment vertical="top"/>
    </xf>
    <xf numFmtId="3" fontId="30" fillId="0" borderId="126" xfId="0" applyNumberFormat="1" applyFont="1" applyBorder="1" applyAlignment="1">
      <alignment vertical="top"/>
    </xf>
    <xf numFmtId="3" fontId="0" fillId="0" borderId="129" xfId="0" applyNumberFormat="1" applyFont="1" applyBorder="1" applyAlignment="1">
      <alignment vertical="top"/>
    </xf>
    <xf numFmtId="10" fontId="30" fillId="0" borderId="127" xfId="0" applyNumberFormat="1" applyFont="1" applyBorder="1" applyAlignment="1">
      <alignment vertical="top"/>
    </xf>
    <xf numFmtId="0" fontId="42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vertical="top"/>
    </xf>
    <xf numFmtId="0" fontId="69" fillId="10" borderId="111" xfId="0" applyFont="1" applyFill="1" applyBorder="1" applyAlignment="1">
      <alignment vertical="top" wrapText="1"/>
    </xf>
    <xf numFmtId="3" fontId="30" fillId="10" borderId="103" xfId="0" applyNumberFormat="1" applyFont="1" applyFill="1" applyBorder="1"/>
    <xf numFmtId="0" fontId="69" fillId="10" borderId="91" xfId="0" applyFont="1" applyFill="1" applyBorder="1" applyAlignment="1">
      <alignment vertical="top" wrapText="1"/>
    </xf>
    <xf numFmtId="0" fontId="0" fillId="10" borderId="113" xfId="0" applyFill="1" applyBorder="1" applyAlignment="1">
      <alignment vertical="top"/>
    </xf>
    <xf numFmtId="0" fontId="76" fillId="10" borderId="112" xfId="0" applyFont="1" applyFill="1" applyBorder="1" applyAlignment="1">
      <alignment vertical="top" wrapText="1"/>
    </xf>
    <xf numFmtId="0" fontId="0" fillId="10" borderId="76" xfId="0" applyFill="1" applyBorder="1" applyAlignment="1">
      <alignment horizontal="right"/>
    </xf>
    <xf numFmtId="0" fontId="30" fillId="10" borderId="0" xfId="0" applyFont="1" applyFill="1" applyBorder="1" applyAlignment="1">
      <alignment horizontal="right" indent="1"/>
    </xf>
    <xf numFmtId="10" fontId="30" fillId="10" borderId="78" xfId="0" applyNumberFormat="1" applyFont="1" applyFill="1" applyBorder="1"/>
    <xf numFmtId="3" fontId="35" fillId="22" borderId="131" xfId="0" applyNumberFormat="1" applyFont="1" applyFill="1" applyBorder="1" applyAlignment="1"/>
    <xf numFmtId="3" fontId="30" fillId="0" borderId="135" xfId="0" applyNumberFormat="1" applyFont="1" applyFill="1" applyBorder="1" applyAlignment="1">
      <alignment vertical="top"/>
    </xf>
    <xf numFmtId="3" fontId="30" fillId="0" borderId="136" xfId="0" applyNumberFormat="1" applyFont="1" applyBorder="1" applyAlignment="1"/>
    <xf numFmtId="10" fontId="30" fillId="0" borderId="137" xfId="0" applyNumberFormat="1" applyFont="1" applyBorder="1" applyAlignment="1"/>
    <xf numFmtId="10" fontId="30" fillId="0" borderId="137" xfId="0" applyNumberFormat="1" applyFont="1" applyBorder="1"/>
    <xf numFmtId="0" fontId="48" fillId="10" borderId="16" xfId="8" applyFont="1" applyFill="1" applyBorder="1" applyAlignment="1">
      <alignment vertical="top"/>
    </xf>
    <xf numFmtId="0" fontId="48" fillId="10" borderId="17" xfId="8" applyFont="1" applyFill="1" applyBorder="1" applyAlignment="1">
      <alignment vertical="top"/>
    </xf>
    <xf numFmtId="3" fontId="0" fillId="0" borderId="138" xfId="0" applyNumberFormat="1" applyFont="1" applyBorder="1" applyAlignment="1">
      <alignment vertical="top"/>
    </xf>
    <xf numFmtId="3" fontId="0" fillId="19" borderId="134" xfId="0" applyNumberFormat="1" applyFont="1" applyFill="1" applyBorder="1" applyAlignment="1">
      <alignment horizontal="center" vertical="top"/>
    </xf>
    <xf numFmtId="0" fontId="76" fillId="10" borderId="113" xfId="0" applyFont="1" applyFill="1" applyBorder="1" applyAlignment="1">
      <alignment vertical="top" wrapText="1"/>
    </xf>
    <xf numFmtId="10" fontId="30" fillId="10" borderId="128" xfId="0" applyNumberFormat="1" applyFont="1" applyFill="1" applyBorder="1"/>
    <xf numFmtId="0" fontId="30" fillId="10" borderId="0" xfId="0" applyFont="1" applyFill="1" applyAlignment="1">
      <alignment horizontal="right"/>
    </xf>
    <xf numFmtId="0" fontId="24" fillId="10" borderId="0" xfId="9" applyFill="1" applyAlignment="1">
      <alignment vertical="center"/>
    </xf>
    <xf numFmtId="3" fontId="81" fillId="10" borderId="0" xfId="4" applyNumberFormat="1" applyFont="1" applyFill="1"/>
    <xf numFmtId="0" fontId="4" fillId="17" borderId="7" xfId="2" applyFont="1" applyFill="1" applyBorder="1" applyAlignment="1">
      <alignment vertical="top"/>
    </xf>
    <xf numFmtId="0" fontId="36" fillId="10" borderId="7" xfId="0" applyFont="1" applyFill="1" applyBorder="1" applyAlignment="1">
      <alignment vertical="top"/>
    </xf>
    <xf numFmtId="0" fontId="58" fillId="10" borderId="0" xfId="0" applyFont="1" applyFill="1" applyAlignment="1">
      <alignment horizontal="left" vertical="center" indent="5"/>
    </xf>
    <xf numFmtId="0" fontId="86" fillId="10" borderId="0" xfId="0" applyFont="1" applyFill="1" applyAlignment="1">
      <alignment vertical="top"/>
    </xf>
    <xf numFmtId="0" fontId="83" fillId="10" borderId="0" xfId="4" applyFont="1" applyFill="1"/>
    <xf numFmtId="0" fontId="32" fillId="10" borderId="0" xfId="2" applyNumberFormat="1" applyFont="1" applyFill="1" applyBorder="1" applyAlignment="1"/>
    <xf numFmtId="0" fontId="30" fillId="10" borderId="0" xfId="0" applyFont="1" applyFill="1" applyAlignment="1">
      <alignment horizontal="center" vertical="center"/>
    </xf>
    <xf numFmtId="0" fontId="30" fillId="10" borderId="0" xfId="0" applyFont="1" applyFill="1"/>
    <xf numFmtId="0" fontId="4" fillId="3" borderId="0" xfId="0" applyFont="1" applyFill="1" applyBorder="1" applyAlignment="1">
      <alignment vertical="top"/>
    </xf>
    <xf numFmtId="0" fontId="32" fillId="10" borderId="0" xfId="4" applyFont="1" applyFill="1"/>
    <xf numFmtId="0" fontId="2" fillId="2" borderId="0" xfId="0" applyFont="1" applyFill="1" applyBorder="1" applyAlignment="1"/>
    <xf numFmtId="0" fontId="2" fillId="0" borderId="8" xfId="0" applyFont="1" applyFill="1" applyBorder="1" applyAlignment="1">
      <alignment vertical="top"/>
    </xf>
    <xf numFmtId="0" fontId="1" fillId="10" borderId="0" xfId="0" applyFont="1" applyFill="1" applyAlignment="1"/>
    <xf numFmtId="0" fontId="87" fillId="12" borderId="0" xfId="13" applyFont="1" applyFill="1" applyBorder="1" applyAlignment="1">
      <alignment horizontal="left" vertical="center" indent="5"/>
    </xf>
    <xf numFmtId="0" fontId="87" fillId="12" borderId="0" xfId="13" applyFont="1" applyFill="1" applyBorder="1" applyAlignment="1">
      <alignment vertical="center"/>
    </xf>
    <xf numFmtId="0" fontId="83" fillId="12" borderId="0" xfId="4" applyFont="1" applyFill="1"/>
    <xf numFmtId="0" fontId="87" fillId="10" borderId="0" xfId="0" applyFont="1" applyFill="1" applyAlignment="1">
      <alignment vertical="center"/>
    </xf>
    <xf numFmtId="0" fontId="90" fillId="10" borderId="0" xfId="0" applyFont="1" applyFill="1" applyAlignment="1"/>
    <xf numFmtId="0" fontId="90" fillId="10" borderId="0" xfId="0" applyFont="1" applyFill="1"/>
    <xf numFmtId="0" fontId="87" fillId="10" borderId="0" xfId="0" applyFont="1" applyFill="1" applyAlignment="1">
      <alignment horizontal="left" vertical="center" indent="5"/>
    </xf>
    <xf numFmtId="14" fontId="87" fillId="10" borderId="0" xfId="0" applyNumberFormat="1" applyFont="1" applyFill="1" applyAlignment="1">
      <alignment vertical="center"/>
    </xf>
    <xf numFmtId="14" fontId="87" fillId="10" borderId="0" xfId="0" applyNumberFormat="1" applyFont="1" applyFill="1" applyAlignment="1">
      <alignment horizontal="left" vertical="center" indent="5"/>
    </xf>
    <xf numFmtId="0" fontId="88" fillId="10" borderId="0" xfId="0" applyFont="1" applyFill="1" applyAlignment="1"/>
    <xf numFmtId="0" fontId="2" fillId="11" borderId="0" xfId="0" applyFont="1" applyFill="1" applyAlignment="1">
      <alignment vertical="center" wrapText="1"/>
    </xf>
    <xf numFmtId="0" fontId="2" fillId="11" borderId="0" xfId="0" applyFont="1" applyFill="1" applyAlignment="1">
      <alignment vertical="center"/>
    </xf>
    <xf numFmtId="4" fontId="63" fillId="10" borderId="0" xfId="4" applyNumberFormat="1" applyFont="1" applyFill="1"/>
    <xf numFmtId="168" fontId="93" fillId="10" borderId="0" xfId="4" applyNumberFormat="1" applyFont="1" applyFill="1"/>
    <xf numFmtId="167" fontId="23" fillId="10" borderId="0" xfId="4" applyNumberFormat="1" applyFont="1" applyFill="1"/>
    <xf numFmtId="0" fontId="80" fillId="10" borderId="0" xfId="4" applyFont="1" applyFill="1"/>
    <xf numFmtId="0" fontId="15" fillId="2" borderId="0" xfId="4" applyFont="1" applyFill="1" applyBorder="1" applyAlignment="1">
      <alignment vertical="top"/>
    </xf>
    <xf numFmtId="0" fontId="14" fillId="10" borderId="0" xfId="4" applyFill="1" applyAlignment="1">
      <alignment vertical="top"/>
    </xf>
    <xf numFmtId="0" fontId="14" fillId="0" borderId="0" xfId="4" applyAlignment="1">
      <alignment vertical="top"/>
    </xf>
    <xf numFmtId="0" fontId="2" fillId="2" borderId="0" xfId="4" applyFont="1" applyFill="1" applyBorder="1" applyAlignment="1">
      <alignment horizontal="right" vertical="top"/>
    </xf>
    <xf numFmtId="0" fontId="37" fillId="10" borderId="0" xfId="4" applyFont="1" applyFill="1" applyAlignment="1">
      <alignment vertical="top" wrapText="1"/>
    </xf>
    <xf numFmtId="0" fontId="4" fillId="3" borderId="0" xfId="4" applyFont="1" applyFill="1" applyBorder="1" applyAlignment="1">
      <alignment horizontal="right" vertical="top"/>
    </xf>
    <xf numFmtId="0" fontId="2" fillId="2" borderId="7" xfId="4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4" fillId="4" borderId="7" xfId="4" applyFont="1" applyFill="1" applyBorder="1" applyAlignment="1">
      <alignment vertical="top"/>
    </xf>
    <xf numFmtId="0" fontId="4" fillId="4" borderId="0" xfId="4" applyFont="1" applyFill="1" applyBorder="1" applyAlignment="1">
      <alignment vertical="top"/>
    </xf>
    <xf numFmtId="0" fontId="14" fillId="4" borderId="0" xfId="4" applyFill="1" applyAlignment="1">
      <alignment horizontal="right" vertical="top"/>
    </xf>
    <xf numFmtId="0" fontId="14" fillId="4" borderId="0" xfId="4" applyFill="1" applyBorder="1" applyAlignment="1">
      <alignment horizontal="right" vertical="top"/>
    </xf>
    <xf numFmtId="164" fontId="5" fillId="3" borderId="0" xfId="5" applyNumberFormat="1" applyFont="1" applyFill="1" applyBorder="1" applyAlignment="1">
      <alignment vertical="top"/>
    </xf>
    <xf numFmtId="164" fontId="5" fillId="3" borderId="0" xfId="5" applyNumberFormat="1" applyFont="1" applyFill="1" applyBorder="1" applyAlignment="1">
      <alignment horizontal="right" vertical="top"/>
    </xf>
    <xf numFmtId="164" fontId="40" fillId="3" borderId="0" xfId="5" applyNumberFormat="1" applyFont="1" applyFill="1" applyBorder="1" applyAlignment="1">
      <alignment horizontal="right" vertical="top"/>
    </xf>
    <xf numFmtId="169" fontId="5" fillId="3" borderId="0" xfId="5" applyNumberFormat="1" applyFont="1" applyFill="1" applyBorder="1" applyAlignment="1">
      <alignment vertical="top"/>
    </xf>
    <xf numFmtId="169" fontId="5" fillId="3" borderId="0" xfId="5" applyNumberFormat="1" applyFont="1" applyFill="1" applyBorder="1" applyAlignment="1">
      <alignment horizontal="right" vertical="top"/>
    </xf>
    <xf numFmtId="169" fontId="40" fillId="3" borderId="0" xfId="5" applyNumberFormat="1" applyFont="1" applyFill="1" applyBorder="1" applyAlignment="1">
      <alignment horizontal="right" vertical="top"/>
    </xf>
    <xf numFmtId="164" fontId="14" fillId="10" borderId="0" xfId="4" applyNumberFormat="1" applyFill="1" applyAlignment="1">
      <alignment vertical="top"/>
    </xf>
    <xf numFmtId="0" fontId="6" fillId="3" borderId="7" xfId="2" applyNumberFormat="1" applyFont="1" applyFill="1" applyBorder="1" applyAlignment="1">
      <alignment vertical="top"/>
    </xf>
    <xf numFmtId="0" fontId="4" fillId="3" borderId="4" xfId="2" applyNumberFormat="1" applyFont="1" applyFill="1" applyBorder="1" applyAlignment="1">
      <alignment vertical="top"/>
    </xf>
    <xf numFmtId="164" fontId="7" fillId="3" borderId="5" xfId="5" applyNumberFormat="1" applyFont="1" applyFill="1" applyBorder="1" applyAlignment="1">
      <alignment vertical="top"/>
    </xf>
    <xf numFmtId="164" fontId="7" fillId="3" borderId="5" xfId="5" applyNumberFormat="1" applyFont="1" applyFill="1" applyBorder="1" applyAlignment="1">
      <alignment horizontal="right" vertical="top"/>
    </xf>
    <xf numFmtId="164" fontId="41" fillId="3" borderId="5" xfId="5" applyNumberFormat="1" applyFont="1" applyFill="1" applyBorder="1" applyAlignment="1">
      <alignment horizontal="right" vertical="top"/>
    </xf>
    <xf numFmtId="0" fontId="16" fillId="3" borderId="7" xfId="2" applyNumberFormat="1" applyFont="1" applyFill="1" applyBorder="1" applyAlignment="1">
      <alignment vertical="top"/>
    </xf>
    <xf numFmtId="164" fontId="17" fillId="3" borderId="0" xfId="2" applyNumberFormat="1" applyFont="1" applyFill="1" applyBorder="1" applyAlignment="1">
      <alignment vertical="top"/>
    </xf>
    <xf numFmtId="164" fontId="17" fillId="3" borderId="0" xfId="2" applyNumberFormat="1" applyFont="1" applyFill="1" applyBorder="1" applyAlignment="1">
      <alignment horizontal="right" vertical="top"/>
    </xf>
    <xf numFmtId="0" fontId="4" fillId="4" borderId="1" xfId="2" applyNumberFormat="1" applyFont="1" applyFill="1" applyBorder="1" applyAlignment="1">
      <alignment vertical="top"/>
    </xf>
    <xf numFmtId="1" fontId="7" fillId="4" borderId="2" xfId="5" applyNumberFormat="1" applyFont="1" applyFill="1" applyBorder="1" applyAlignment="1">
      <alignment vertical="top"/>
    </xf>
    <xf numFmtId="1" fontId="7" fillId="4" borderId="2" xfId="5" applyNumberFormat="1" applyFont="1" applyFill="1" applyBorder="1" applyAlignment="1">
      <alignment horizontal="right" vertical="top"/>
    </xf>
    <xf numFmtId="164" fontId="4" fillId="3" borderId="5" xfId="5" applyNumberFormat="1" applyFont="1" applyFill="1" applyBorder="1" applyAlignment="1">
      <alignment horizontal="right" vertical="top"/>
    </xf>
    <xf numFmtId="0" fontId="4" fillId="3" borderId="7" xfId="2" applyNumberFormat="1" applyFont="1" applyFill="1" applyBorder="1" applyAlignment="1">
      <alignment vertical="top"/>
    </xf>
    <xf numFmtId="164" fontId="7" fillId="3" borderId="0" xfId="5" applyNumberFormat="1" applyFont="1" applyFill="1" applyBorder="1" applyAlignment="1">
      <alignment vertical="top"/>
    </xf>
    <xf numFmtId="164" fontId="7" fillId="3" borderId="0" xfId="5" applyNumberFormat="1" applyFont="1" applyFill="1" applyBorder="1" applyAlignment="1">
      <alignment horizontal="right" vertical="top"/>
    </xf>
    <xf numFmtId="164" fontId="2" fillId="2" borderId="5" xfId="5" applyNumberFormat="1" applyFont="1" applyFill="1" applyBorder="1" applyAlignment="1">
      <alignment horizontal="right" vertical="top"/>
    </xf>
    <xf numFmtId="0" fontId="16" fillId="3" borderId="5" xfId="4" applyFont="1" applyFill="1" applyBorder="1" applyAlignment="1">
      <alignment vertical="top"/>
    </xf>
    <xf numFmtId="10" fontId="16" fillId="3" borderId="5" xfId="6" applyNumberFormat="1" applyFont="1" applyFill="1" applyBorder="1" applyAlignment="1">
      <alignment vertical="top"/>
    </xf>
    <xf numFmtId="10" fontId="95" fillId="3" borderId="5" xfId="6" applyNumberFormat="1" applyFont="1" applyFill="1" applyBorder="1" applyAlignment="1">
      <alignment vertical="top"/>
    </xf>
    <xf numFmtId="0" fontId="4" fillId="10" borderId="2" xfId="2" applyFont="1" applyFill="1" applyBorder="1" applyAlignment="1">
      <alignment vertical="top" wrapText="1"/>
    </xf>
    <xf numFmtId="164" fontId="4" fillId="10" borderId="2" xfId="5" applyNumberFormat="1" applyFont="1" applyFill="1" applyBorder="1" applyAlignment="1">
      <alignment horizontal="right" vertical="top"/>
    </xf>
    <xf numFmtId="164" fontId="40" fillId="10" borderId="2" xfId="5" applyNumberFormat="1" applyFont="1" applyFill="1" applyBorder="1" applyAlignment="1">
      <alignment horizontal="right" vertical="top"/>
    </xf>
    <xf numFmtId="0" fontId="30" fillId="10" borderId="0" xfId="0" applyFont="1" applyFill="1" applyBorder="1" applyAlignment="1">
      <alignment vertical="top"/>
    </xf>
    <xf numFmtId="0" fontId="16" fillId="10" borderId="0" xfId="2" applyNumberFormat="1" applyFont="1" applyFill="1" applyBorder="1" applyAlignment="1">
      <alignment vertical="top"/>
    </xf>
    <xf numFmtId="0" fontId="3" fillId="10" borderId="0" xfId="2" applyNumberFormat="1" applyFont="1" applyFill="1" applyBorder="1" applyAlignment="1">
      <alignment vertical="top"/>
    </xf>
    <xf numFmtId="0" fontId="32" fillId="10" borderId="0" xfId="2" applyNumberFormat="1" applyFont="1" applyFill="1" applyBorder="1" applyAlignment="1">
      <alignment vertical="top"/>
    </xf>
    <xf numFmtId="0" fontId="23" fillId="10" borderId="0" xfId="4" applyFont="1" applyFill="1" applyAlignment="1">
      <alignment vertical="top"/>
    </xf>
    <xf numFmtId="10" fontId="14" fillId="10" borderId="0" xfId="4" applyNumberFormat="1" applyFill="1" applyAlignment="1">
      <alignment vertical="top"/>
    </xf>
    <xf numFmtId="0" fontId="63" fillId="10" borderId="0" xfId="4" applyFont="1" applyFill="1" applyAlignment="1">
      <alignment vertical="top"/>
    </xf>
    <xf numFmtId="0" fontId="81" fillId="10" borderId="0" xfId="4" applyFont="1" applyFill="1" applyAlignment="1">
      <alignment vertical="top"/>
    </xf>
    <xf numFmtId="3" fontId="0" fillId="19" borderId="94" xfId="0" applyNumberFormat="1" applyFont="1" applyFill="1" applyBorder="1"/>
    <xf numFmtId="3" fontId="0" fillId="19" borderId="82" xfId="0" applyNumberFormat="1" applyFont="1" applyFill="1" applyBorder="1"/>
    <xf numFmtId="0" fontId="82" fillId="10" borderId="0" xfId="9" applyFont="1" applyFill="1" applyAlignment="1">
      <alignment vertical="center"/>
    </xf>
    <xf numFmtId="3" fontId="36" fillId="0" borderId="130" xfId="0" applyNumberFormat="1" applyFont="1" applyBorder="1" applyAlignment="1">
      <alignment vertical="top"/>
    </xf>
    <xf numFmtId="0" fontId="44" fillId="10" borderId="0" xfId="0" applyFont="1" applyFill="1"/>
    <xf numFmtId="0" fontId="18" fillId="10" borderId="0" xfId="4" applyFont="1" applyFill="1" applyBorder="1" applyAlignment="1">
      <alignment vertical="top"/>
    </xf>
    <xf numFmtId="170" fontId="4" fillId="4" borderId="5" xfId="5" applyNumberFormat="1" applyFont="1" applyFill="1" applyBorder="1" applyAlignment="1">
      <alignment horizontal="right" vertical="top"/>
    </xf>
    <xf numFmtId="0" fontId="18" fillId="10" borderId="0" xfId="4" applyFont="1" applyFill="1" applyBorder="1" applyAlignment="1">
      <alignment horizontal="left" vertical="top" indent="1"/>
    </xf>
    <xf numFmtId="0" fontId="4" fillId="16" borderId="7" xfId="2" applyFont="1" applyFill="1" applyBorder="1" applyAlignment="1">
      <alignment vertical="top"/>
    </xf>
    <xf numFmtId="0" fontId="0" fillId="16" borderId="0" xfId="0" applyFill="1"/>
    <xf numFmtId="0" fontId="0" fillId="17" borderId="0" xfId="0" applyFill="1"/>
    <xf numFmtId="0" fontId="30" fillId="0" borderId="139" xfId="0" applyFont="1" applyFill="1" applyBorder="1" applyAlignment="1">
      <alignment vertical="top"/>
    </xf>
    <xf numFmtId="0" fontId="42" fillId="0" borderId="140" xfId="0" applyFont="1" applyBorder="1" applyAlignment="1">
      <alignment horizontal="center" vertical="top" wrapText="1"/>
    </xf>
    <xf numFmtId="0" fontId="97" fillId="10" borderId="0" xfId="0" applyFont="1" applyFill="1" applyAlignment="1">
      <alignment horizontal="right"/>
    </xf>
    <xf numFmtId="0" fontId="30" fillId="10" borderId="0" xfId="0" applyFont="1" applyFill="1" applyBorder="1" applyAlignment="1">
      <alignment horizontal="left" vertical="top"/>
    </xf>
    <xf numFmtId="0" fontId="30" fillId="10" borderId="0" xfId="0" applyFont="1" applyFill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0" fontId="24" fillId="10" borderId="0" xfId="9" applyFill="1"/>
    <xf numFmtId="0" fontId="30" fillId="10" borderId="0" xfId="0" applyFont="1" applyFill="1" applyAlignment="1">
      <alignment horizontal="center" vertical="top"/>
    </xf>
    <xf numFmtId="0" fontId="36" fillId="10" borderId="0" xfId="0" applyFont="1" applyFill="1"/>
    <xf numFmtId="0" fontId="94" fillId="10" borderId="0" xfId="0" applyFont="1" applyFill="1"/>
    <xf numFmtId="3" fontId="36" fillId="20" borderId="15" xfId="0" applyNumberFormat="1" applyFont="1" applyFill="1" applyBorder="1" applyAlignment="1">
      <alignment vertical="center"/>
    </xf>
    <xf numFmtId="3" fontId="36" fillId="21" borderId="15" xfId="0" applyNumberFormat="1" applyFont="1" applyFill="1" applyBorder="1" applyAlignment="1">
      <alignment vertical="center"/>
    </xf>
    <xf numFmtId="3" fontId="36" fillId="22" borderId="15" xfId="0" applyNumberFormat="1" applyFont="1" applyFill="1" applyBorder="1" applyAlignment="1">
      <alignment vertical="center"/>
    </xf>
    <xf numFmtId="0" fontId="30" fillId="10" borderId="2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73" fillId="10" borderId="0" xfId="0" applyFont="1" applyFill="1" applyBorder="1" applyAlignment="1">
      <alignment horizontal="center" vertical="center"/>
    </xf>
    <xf numFmtId="0" fontId="0" fillId="10" borderId="0" xfId="0" applyFill="1" applyBorder="1"/>
    <xf numFmtId="0" fontId="0" fillId="10" borderId="8" xfId="0" applyFill="1" applyBorder="1"/>
    <xf numFmtId="0" fontId="0" fillId="19" borderId="142" xfId="0" applyFont="1" applyFill="1" applyBorder="1" applyAlignment="1">
      <alignment horizontal="center"/>
    </xf>
    <xf numFmtId="0" fontId="0" fillId="19" borderId="143" xfId="0" applyFont="1" applyFill="1" applyBorder="1" applyAlignment="1">
      <alignment horizontal="center"/>
    </xf>
    <xf numFmtId="0" fontId="0" fillId="19" borderId="144" xfId="0" applyFont="1" applyFill="1" applyBorder="1" applyAlignment="1">
      <alignment horizontal="center"/>
    </xf>
    <xf numFmtId="0" fontId="35" fillId="19" borderId="145" xfId="0" applyFont="1" applyFill="1" applyBorder="1" applyAlignment="1">
      <alignment horizontal="center"/>
    </xf>
    <xf numFmtId="0" fontId="0" fillId="19" borderId="146" xfId="0" applyFont="1" applyFill="1" applyBorder="1"/>
    <xf numFmtId="0" fontId="0" fillId="19" borderId="143" xfId="0" applyFont="1" applyFill="1" applyBorder="1"/>
    <xf numFmtId="0" fontId="0" fillId="19" borderId="144" xfId="0" applyFont="1" applyFill="1" applyBorder="1"/>
    <xf numFmtId="0" fontId="0" fillId="19" borderId="145" xfId="0" applyFont="1" applyFill="1" applyBorder="1"/>
    <xf numFmtId="0" fontId="75" fillId="19" borderId="145" xfId="0" applyFont="1" applyFill="1" applyBorder="1"/>
    <xf numFmtId="3" fontId="35" fillId="19" borderId="147" xfId="0" applyNumberFormat="1" applyFont="1" applyFill="1" applyBorder="1"/>
    <xf numFmtId="0" fontId="0" fillId="19" borderId="148" xfId="0" applyFont="1" applyFill="1" applyBorder="1"/>
    <xf numFmtId="0" fontId="0" fillId="19" borderId="146" xfId="0" applyFont="1" applyFill="1" applyBorder="1" applyAlignment="1">
      <alignment horizontal="center"/>
    </xf>
    <xf numFmtId="0" fontId="30" fillId="19" borderId="149" xfId="0" applyFont="1" applyFill="1" applyBorder="1" applyAlignment="1">
      <alignment horizontal="center"/>
    </xf>
    <xf numFmtId="0" fontId="30" fillId="19" borderId="144" xfId="0" applyFont="1" applyFill="1" applyBorder="1"/>
    <xf numFmtId="3" fontId="21" fillId="19" borderId="150" xfId="0" applyNumberFormat="1" applyFont="1" applyFill="1" applyBorder="1" applyAlignment="1">
      <alignment horizontal="center"/>
    </xf>
    <xf numFmtId="3" fontId="32" fillId="0" borderId="72" xfId="0" applyNumberFormat="1" applyFont="1" applyFill="1" applyBorder="1" applyAlignment="1">
      <alignment vertical="top"/>
    </xf>
    <xf numFmtId="3" fontId="36" fillId="22" borderId="61" xfId="0" applyNumberFormat="1" applyFont="1" applyFill="1" applyBorder="1" applyAlignment="1">
      <alignment horizontal="right"/>
    </xf>
    <xf numFmtId="3" fontId="36" fillId="22" borderId="64" xfId="0" applyNumberFormat="1" applyFont="1" applyFill="1" applyBorder="1" applyAlignment="1">
      <alignment horizontal="right"/>
    </xf>
    <xf numFmtId="3" fontId="30" fillId="0" borderId="151" xfId="0" applyNumberFormat="1" applyFont="1" applyBorder="1"/>
    <xf numFmtId="10" fontId="30" fillId="0" borderId="115" xfId="0" applyNumberFormat="1" applyFont="1" applyBorder="1"/>
    <xf numFmtId="10" fontId="30" fillId="0" borderId="152" xfId="0" applyNumberFormat="1" applyFont="1" applyBorder="1"/>
    <xf numFmtId="0" fontId="42" fillId="0" borderId="153" xfId="0" applyFont="1" applyBorder="1" applyAlignment="1">
      <alignment horizontal="center" vertical="top" wrapText="1"/>
    </xf>
    <xf numFmtId="3" fontId="0" fillId="0" borderId="121" xfId="0" applyNumberFormat="1" applyFont="1" applyBorder="1"/>
    <xf numFmtId="3" fontId="0" fillId="0" borderId="117" xfId="0" applyNumberFormat="1" applyFont="1" applyBorder="1"/>
    <xf numFmtId="3" fontId="0" fillId="0" borderId="154" xfId="0" applyNumberFormat="1" applyFont="1" applyBorder="1"/>
    <xf numFmtId="3" fontId="0" fillId="0" borderId="118" xfId="0" applyNumberFormat="1" applyFont="1" applyBorder="1"/>
    <xf numFmtId="3" fontId="0" fillId="0" borderId="116" xfId="0" applyNumberFormat="1" applyFont="1" applyBorder="1"/>
    <xf numFmtId="3" fontId="0" fillId="0" borderId="119" xfId="0" applyNumberFormat="1" applyFont="1" applyBorder="1"/>
    <xf numFmtId="3" fontId="0" fillId="0" borderId="120" xfId="0" applyNumberFormat="1" applyFont="1" applyBorder="1"/>
    <xf numFmtId="3" fontId="0" fillId="0" borderId="122" xfId="0" applyNumberFormat="1" applyFont="1" applyBorder="1"/>
    <xf numFmtId="3" fontId="30" fillId="0" borderId="123" xfId="0" applyNumberFormat="1" applyFont="1" applyBorder="1"/>
    <xf numFmtId="3" fontId="0" fillId="0" borderId="124" xfId="0" applyNumberFormat="1" applyFont="1" applyBorder="1"/>
    <xf numFmtId="3" fontId="30" fillId="0" borderId="120" xfId="0" applyNumberFormat="1" applyFont="1" applyBorder="1"/>
    <xf numFmtId="3" fontId="0" fillId="0" borderId="125" xfId="0" applyNumberFormat="1" applyFont="1" applyBorder="1"/>
    <xf numFmtId="3" fontId="30" fillId="0" borderId="125" xfId="0" applyNumberFormat="1" applyFont="1" applyBorder="1" applyAlignment="1">
      <alignment vertical="top"/>
    </xf>
    <xf numFmtId="3" fontId="0" fillId="0" borderId="129" xfId="0" applyNumberFormat="1" applyFont="1" applyBorder="1"/>
    <xf numFmtId="3" fontId="0" fillId="19" borderId="134" xfId="0" applyNumberFormat="1" applyFont="1" applyFill="1" applyBorder="1" applyAlignment="1">
      <alignment horizontal="center"/>
    </xf>
    <xf numFmtId="10" fontId="30" fillId="0" borderId="127" xfId="0" applyNumberFormat="1" applyFont="1" applyBorder="1"/>
    <xf numFmtId="0" fontId="66" fillId="3" borderId="15" xfId="0" applyFont="1" applyFill="1" applyBorder="1" applyAlignment="1">
      <alignment horizontal="right"/>
    </xf>
    <xf numFmtId="10" fontId="39" fillId="4" borderId="13" xfId="2" applyNumberFormat="1" applyFont="1" applyFill="1" applyBorder="1" applyAlignment="1">
      <alignment wrapText="1"/>
    </xf>
    <xf numFmtId="3" fontId="96" fillId="16" borderId="0" xfId="0" applyNumberFormat="1" applyFont="1" applyFill="1" applyBorder="1" applyAlignment="1">
      <alignment vertical="top"/>
    </xf>
    <xf numFmtId="3" fontId="30" fillId="16" borderId="0" xfId="0" applyNumberFormat="1" applyFont="1" applyFill="1" applyBorder="1" applyAlignment="1">
      <alignment vertical="top"/>
    </xf>
    <xf numFmtId="3" fontId="0" fillId="19" borderId="155" xfId="0" applyNumberFormat="1" applyFont="1" applyFill="1" applyBorder="1" applyAlignment="1">
      <alignment horizontal="center" vertical="top"/>
    </xf>
    <xf numFmtId="3" fontId="56" fillId="18" borderId="54" xfId="0" applyNumberFormat="1" applyFont="1" applyFill="1" applyBorder="1" applyAlignment="1"/>
    <xf numFmtId="0" fontId="48" fillId="23" borderId="45" xfId="0" applyFont="1" applyFill="1" applyBorder="1" applyAlignment="1"/>
    <xf numFmtId="0" fontId="48" fillId="10" borderId="45" xfId="0" applyFont="1" applyFill="1" applyBorder="1" applyAlignment="1"/>
    <xf numFmtId="0" fontId="48" fillId="10" borderId="56" xfId="0" applyFont="1" applyFill="1" applyBorder="1" applyAlignment="1"/>
    <xf numFmtId="0" fontId="48" fillId="23" borderId="158" xfId="0" applyFont="1" applyFill="1" applyBorder="1" applyAlignment="1"/>
    <xf numFmtId="0" fontId="48" fillId="23" borderId="55" xfId="0" applyFont="1" applyFill="1" applyBorder="1" applyAlignment="1"/>
    <xf numFmtId="0" fontId="53" fillId="11" borderId="28" xfId="0" applyFont="1" applyFill="1" applyBorder="1" applyAlignment="1">
      <alignment horizontal="center" vertical="center" wrapText="1"/>
    </xf>
    <xf numFmtId="4" fontId="98" fillId="26" borderId="54" xfId="0" applyNumberFormat="1" applyFont="1" applyFill="1" applyBorder="1" applyAlignment="1">
      <alignment horizontal="right" indent="1"/>
    </xf>
    <xf numFmtId="4" fontId="98" fillId="25" borderId="54" xfId="0" applyNumberFormat="1" applyFont="1" applyFill="1" applyBorder="1" applyAlignment="1">
      <alignment horizontal="right" indent="1"/>
    </xf>
    <xf numFmtId="4" fontId="98" fillId="15" borderId="54" xfId="0" applyNumberFormat="1" applyFont="1" applyFill="1" applyBorder="1" applyAlignment="1">
      <alignment horizontal="right" indent="1"/>
    </xf>
    <xf numFmtId="4" fontId="98" fillId="26" borderId="166" xfId="0" applyNumberFormat="1" applyFont="1" applyFill="1" applyBorder="1" applyAlignment="1">
      <alignment horizontal="right" indent="1"/>
    </xf>
    <xf numFmtId="172" fontId="6" fillId="6" borderId="21" xfId="7" applyNumberFormat="1" applyFont="1" applyFill="1" applyBorder="1"/>
    <xf numFmtId="1" fontId="6" fillId="0" borderId="169" xfId="7" applyNumberFormat="1" applyFont="1" applyBorder="1"/>
    <xf numFmtId="0" fontId="6" fillId="3" borderId="169" xfId="7" applyFont="1" applyFill="1" applyBorder="1"/>
    <xf numFmtId="3" fontId="6" fillId="6" borderId="169" xfId="7" applyNumberFormat="1" applyFont="1" applyFill="1" applyBorder="1"/>
    <xf numFmtId="9" fontId="6" fillId="3" borderId="169" xfId="7" applyNumberFormat="1" applyFont="1" applyFill="1" applyBorder="1"/>
    <xf numFmtId="3" fontId="6" fillId="7" borderId="169" xfId="7" applyNumberFormat="1" applyFont="1" applyFill="1" applyBorder="1"/>
    <xf numFmtId="4" fontId="5" fillId="3" borderId="0" xfId="0" applyNumberFormat="1" applyFont="1" applyFill="1" applyBorder="1" applyAlignment="1">
      <alignment vertical="top"/>
    </xf>
    <xf numFmtId="4" fontId="6" fillId="3" borderId="0" xfId="0" applyNumberFormat="1" applyFont="1" applyFill="1" applyBorder="1" applyAlignment="1">
      <alignment vertical="top"/>
    </xf>
    <xf numFmtId="4" fontId="7" fillId="5" borderId="10" xfId="0" applyNumberFormat="1" applyFont="1" applyFill="1" applyBorder="1" applyAlignment="1">
      <alignment vertical="top"/>
    </xf>
    <xf numFmtId="4" fontId="4" fillId="5" borderId="10" xfId="0" applyNumberFormat="1" applyFont="1" applyFill="1" applyBorder="1" applyAlignment="1">
      <alignment vertical="top"/>
    </xf>
    <xf numFmtId="3" fontId="41" fillId="4" borderId="11" xfId="0" applyNumberFormat="1" applyFont="1" applyFill="1" applyBorder="1" applyAlignment="1">
      <alignment vertical="top"/>
    </xf>
    <xf numFmtId="4" fontId="41" fillId="5" borderId="11" xfId="0" applyNumberFormat="1" applyFont="1" applyFill="1" applyBorder="1" applyAlignment="1">
      <alignment vertical="top"/>
    </xf>
    <xf numFmtId="0" fontId="15" fillId="2" borderId="8" xfId="4" applyFont="1" applyFill="1" applyBorder="1" applyAlignment="1">
      <alignment vertical="top"/>
    </xf>
    <xf numFmtId="0" fontId="4" fillId="3" borderId="8" xfId="4" applyFont="1" applyFill="1" applyBorder="1" applyAlignment="1">
      <alignment vertical="top"/>
    </xf>
    <xf numFmtId="0" fontId="4" fillId="3" borderId="8" xfId="4" applyFont="1" applyFill="1" applyBorder="1" applyAlignment="1">
      <alignment horizontal="right" vertical="top"/>
    </xf>
    <xf numFmtId="0" fontId="0" fillId="2" borderId="8" xfId="0" applyFill="1" applyBorder="1" applyAlignment="1">
      <alignment vertical="top"/>
    </xf>
    <xf numFmtId="0" fontId="14" fillId="4" borderId="8" xfId="4" applyFill="1" applyBorder="1" applyAlignment="1">
      <alignment horizontal="right" vertical="top"/>
    </xf>
    <xf numFmtId="164" fontId="40" fillId="3" borderId="8" xfId="5" applyNumberFormat="1" applyFont="1" applyFill="1" applyBorder="1" applyAlignment="1">
      <alignment horizontal="right" vertical="top"/>
    </xf>
    <xf numFmtId="169" fontId="40" fillId="3" borderId="8" xfId="5" applyNumberFormat="1" applyFont="1" applyFill="1" applyBorder="1" applyAlignment="1">
      <alignment horizontal="right" vertical="top"/>
    </xf>
    <xf numFmtId="164" fontId="41" fillId="3" borderId="6" xfId="5" applyNumberFormat="1" applyFont="1" applyFill="1" applyBorder="1" applyAlignment="1">
      <alignment horizontal="right" vertical="top"/>
    </xf>
    <xf numFmtId="164" fontId="2" fillId="2" borderId="6" xfId="5" applyNumberFormat="1" applyFont="1" applyFill="1" applyBorder="1" applyAlignment="1">
      <alignment horizontal="right" vertical="top"/>
    </xf>
    <xf numFmtId="10" fontId="95" fillId="3" borderId="6" xfId="6" applyNumberFormat="1" applyFont="1" applyFill="1" applyBorder="1" applyAlignment="1">
      <alignment vertical="top"/>
    </xf>
    <xf numFmtId="0" fontId="0" fillId="10" borderId="0" xfId="0" applyFill="1" applyBorder="1" applyAlignment="1">
      <alignment horizontal="center" vertical="center" wrapText="1"/>
    </xf>
    <xf numFmtId="0" fontId="35" fillId="10" borderId="0" xfId="0" applyFont="1" applyFill="1" applyBorder="1"/>
    <xf numFmtId="0" fontId="14" fillId="10" borderId="0" xfId="4" applyFill="1" applyBorder="1"/>
    <xf numFmtId="0" fontId="14" fillId="10" borderId="0" xfId="4" quotePrefix="1" applyFill="1" applyBorder="1"/>
    <xf numFmtId="0" fontId="36" fillId="10" borderId="0" xfId="0" applyFont="1" applyFill="1" applyBorder="1" applyAlignment="1">
      <alignment vertical="top"/>
    </xf>
    <xf numFmtId="0" fontId="30" fillId="28" borderId="0" xfId="0" applyFont="1" applyFill="1"/>
    <xf numFmtId="0" fontId="42" fillId="10" borderId="133" xfId="0" applyFont="1" applyFill="1" applyBorder="1" applyAlignment="1">
      <alignment horizontal="center" vertical="top" wrapText="1"/>
    </xf>
    <xf numFmtId="0" fontId="42" fillId="10" borderId="77" xfId="0" applyFont="1" applyFill="1" applyBorder="1" applyAlignment="1">
      <alignment horizontal="center" vertical="top" wrapText="1"/>
    </xf>
    <xf numFmtId="0" fontId="42" fillId="10" borderId="133" xfId="0" applyFont="1" applyFill="1" applyBorder="1" applyAlignment="1">
      <alignment horizontal="left" vertical="top" wrapText="1"/>
    </xf>
    <xf numFmtId="3" fontId="0" fillId="10" borderId="7" xfId="0" applyNumberFormat="1" applyFont="1" applyFill="1" applyBorder="1"/>
    <xf numFmtId="0" fontId="76" fillId="10" borderId="76" xfId="0" applyFont="1" applyFill="1" applyBorder="1" applyAlignment="1">
      <alignment vertical="top" wrapText="1"/>
    </xf>
    <xf numFmtId="3" fontId="0" fillId="10" borderId="172" xfId="0" applyNumberFormat="1" applyFont="1" applyFill="1" applyBorder="1"/>
    <xf numFmtId="3" fontId="0" fillId="10" borderId="173" xfId="0" applyNumberFormat="1" applyFont="1" applyFill="1" applyBorder="1"/>
    <xf numFmtId="3" fontId="30" fillId="10" borderId="133" xfId="0" applyNumberFormat="1" applyFont="1" applyFill="1" applyBorder="1"/>
    <xf numFmtId="0" fontId="69" fillId="10" borderId="77" xfId="0" applyFont="1" applyFill="1" applyBorder="1" applyAlignment="1">
      <alignment vertical="top" wrapText="1"/>
    </xf>
    <xf numFmtId="3" fontId="0" fillId="10" borderId="174" xfId="0" applyNumberFormat="1" applyFont="1" applyFill="1" applyBorder="1"/>
    <xf numFmtId="0" fontId="36" fillId="20" borderId="15" xfId="0" applyFont="1" applyFill="1" applyBorder="1" applyAlignment="1">
      <alignment horizontal="right" vertical="center"/>
    </xf>
    <xf numFmtId="0" fontId="36" fillId="21" borderId="15" xfId="0" applyFont="1" applyFill="1" applyBorder="1" applyAlignment="1">
      <alignment horizontal="right" vertical="center"/>
    </xf>
    <xf numFmtId="0" fontId="36" fillId="22" borderId="15" xfId="0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center" vertical="top" wrapText="1"/>
    </xf>
    <xf numFmtId="0" fontId="42" fillId="0" borderId="141" xfId="0" applyFont="1" applyBorder="1" applyAlignment="1">
      <alignment horizontal="center" vertical="top" wrapText="1"/>
    </xf>
    <xf numFmtId="0" fontId="42" fillId="0" borderId="2" xfId="0" applyFont="1" applyFill="1" applyBorder="1" applyAlignment="1">
      <alignment horizontal="center" vertical="top" wrapText="1"/>
    </xf>
    <xf numFmtId="0" fontId="30" fillId="10" borderId="77" xfId="0" applyFont="1" applyFill="1" applyBorder="1" applyAlignment="1">
      <alignment vertical="top" wrapText="1"/>
    </xf>
    <xf numFmtId="0" fontId="30" fillId="10" borderId="8" xfId="0" applyFont="1" applyFill="1" applyBorder="1" applyAlignment="1">
      <alignment vertical="top" wrapText="1"/>
    </xf>
    <xf numFmtId="0" fontId="66" fillId="3" borderId="15" xfId="0" applyFont="1" applyFill="1" applyBorder="1" applyAlignment="1">
      <alignment horizontal="center"/>
    </xf>
    <xf numFmtId="0" fontId="12" fillId="3" borderId="1" xfId="0" applyFont="1" applyFill="1" applyBorder="1" applyAlignment="1">
      <alignment vertical="top"/>
    </xf>
    <xf numFmtId="164" fontId="12" fillId="3" borderId="2" xfId="1" applyNumberFormat="1" applyFont="1" applyFill="1" applyBorder="1" applyAlignment="1">
      <alignment vertical="top"/>
    </xf>
    <xf numFmtId="164" fontId="12" fillId="3" borderId="2" xfId="1" applyNumberFormat="1" applyFont="1" applyFill="1" applyBorder="1" applyAlignment="1">
      <alignment horizontal="center" vertical="top"/>
    </xf>
    <xf numFmtId="0" fontId="12" fillId="3" borderId="2" xfId="0" applyFont="1" applyFill="1" applyBorder="1" applyAlignment="1">
      <alignment vertical="top"/>
    </xf>
    <xf numFmtId="0" fontId="13" fillId="3" borderId="2" xfId="0" applyFont="1" applyFill="1" applyBorder="1" applyAlignment="1">
      <alignment vertical="top"/>
    </xf>
    <xf numFmtId="0" fontId="12" fillId="3" borderId="3" xfId="0" applyFont="1" applyFill="1" applyBorder="1" applyAlignment="1">
      <alignment vertical="top"/>
    </xf>
    <xf numFmtId="0" fontId="2" fillId="27" borderId="1" xfId="0" applyFont="1" applyFill="1" applyBorder="1" applyAlignment="1">
      <alignment vertical="top"/>
    </xf>
    <xf numFmtId="0" fontId="2" fillId="27" borderId="2" xfId="0" applyFont="1" applyFill="1" applyBorder="1" applyAlignment="1">
      <alignment vertical="top"/>
    </xf>
    <xf numFmtId="0" fontId="13" fillId="27" borderId="2" xfId="0" applyFont="1" applyFill="1" applyBorder="1" applyAlignment="1">
      <alignment vertical="top"/>
    </xf>
    <xf numFmtId="0" fontId="12" fillId="27" borderId="3" xfId="0" applyFont="1" applyFill="1" applyBorder="1" applyAlignment="1">
      <alignment vertical="top"/>
    </xf>
    <xf numFmtId="164" fontId="12" fillId="28" borderId="0" xfId="1" applyNumberFormat="1" applyFont="1" applyFill="1" applyBorder="1" applyAlignment="1">
      <alignment vertical="top"/>
    </xf>
    <xf numFmtId="0" fontId="12" fillId="28" borderId="0" xfId="0" applyFont="1" applyFill="1" applyBorder="1" applyAlignment="1">
      <alignment vertical="top"/>
    </xf>
    <xf numFmtId="0" fontId="13" fillId="28" borderId="0" xfId="0" applyFont="1" applyFill="1" applyBorder="1" applyAlignment="1">
      <alignment vertical="top"/>
    </xf>
    <xf numFmtId="3" fontId="5" fillId="28" borderId="0" xfId="1" applyNumberFormat="1" applyFont="1" applyFill="1" applyBorder="1" applyAlignment="1">
      <alignment vertical="top"/>
    </xf>
    <xf numFmtId="3" fontId="5" fillId="28" borderId="0" xfId="0" applyNumberFormat="1" applyFont="1" applyFill="1" applyBorder="1" applyAlignment="1">
      <alignment vertical="top"/>
    </xf>
    <xf numFmtId="3" fontId="6" fillId="28" borderId="0" xfId="0" applyNumberFormat="1" applyFont="1" applyFill="1" applyBorder="1" applyAlignment="1">
      <alignment vertical="top"/>
    </xf>
    <xf numFmtId="3" fontId="6" fillId="28" borderId="0" xfId="0" applyNumberFormat="1" applyFont="1" applyFill="1" applyBorder="1" applyAlignment="1">
      <alignment horizontal="right" vertical="top"/>
    </xf>
    <xf numFmtId="3" fontId="7" fillId="28" borderId="10" xfId="0" applyNumberFormat="1" applyFont="1" applyFill="1" applyBorder="1" applyAlignment="1">
      <alignment vertical="top"/>
    </xf>
    <xf numFmtId="3" fontId="4" fillId="28" borderId="10" xfId="0" applyNumberFormat="1" applyFont="1" applyFill="1" applyBorder="1" applyAlignment="1">
      <alignment vertical="top"/>
    </xf>
    <xf numFmtId="0" fontId="99" fillId="10" borderId="0" xfId="0" applyFont="1" applyFill="1" applyAlignment="1">
      <alignment vertical="top"/>
    </xf>
    <xf numFmtId="0" fontId="14" fillId="2" borderId="0" xfId="4" applyFill="1" applyAlignment="1">
      <alignment vertical="top"/>
    </xf>
    <xf numFmtId="3" fontId="96" fillId="20" borderId="175" xfId="0" applyNumberFormat="1" applyFont="1" applyFill="1" applyBorder="1" applyAlignment="1">
      <alignment vertical="center"/>
    </xf>
    <xf numFmtId="3" fontId="74" fillId="19" borderId="177" xfId="0" applyNumberFormat="1" applyFont="1" applyFill="1" applyBorder="1" applyAlignment="1">
      <alignment horizontal="center" vertical="top"/>
    </xf>
    <xf numFmtId="0" fontId="100" fillId="10" borderId="0" xfId="4" applyFont="1" applyFill="1" applyAlignment="1">
      <alignment vertical="top"/>
    </xf>
    <xf numFmtId="3" fontId="96" fillId="21" borderId="175" xfId="0" applyNumberFormat="1" applyFont="1" applyFill="1" applyBorder="1" applyAlignment="1">
      <alignment vertical="center"/>
    </xf>
    <xf numFmtId="3" fontId="96" fillId="22" borderId="175" xfId="0" applyNumberFormat="1" applyFont="1" applyFill="1" applyBorder="1" applyAlignment="1">
      <alignment vertical="center"/>
    </xf>
    <xf numFmtId="0" fontId="4" fillId="20" borderId="175" xfId="0" applyFont="1" applyFill="1" applyBorder="1" applyAlignment="1">
      <alignment horizontal="left" vertical="center"/>
    </xf>
    <xf numFmtId="0" fontId="16" fillId="10" borderId="0" xfId="4" applyFont="1" applyFill="1" applyAlignment="1">
      <alignment vertical="top"/>
    </xf>
    <xf numFmtId="0" fontId="4" fillId="21" borderId="175" xfId="0" applyFont="1" applyFill="1" applyBorder="1" applyAlignment="1">
      <alignment horizontal="left" vertical="center"/>
    </xf>
    <xf numFmtId="0" fontId="4" fillId="29" borderId="175" xfId="0" applyFont="1" applyFill="1" applyBorder="1" applyAlignment="1">
      <alignment horizontal="left" vertical="center"/>
    </xf>
    <xf numFmtId="0" fontId="4" fillId="22" borderId="175" xfId="0" applyFont="1" applyFill="1" applyBorder="1" applyAlignment="1">
      <alignment horizontal="left" vertical="center"/>
    </xf>
    <xf numFmtId="3" fontId="96" fillId="29" borderId="175" xfId="0" applyNumberFormat="1" applyFont="1" applyFill="1" applyBorder="1" applyAlignment="1">
      <alignment vertical="center"/>
    </xf>
    <xf numFmtId="0" fontId="14" fillId="2" borderId="11" xfId="4" applyFill="1" applyBorder="1" applyAlignment="1">
      <alignment vertical="top"/>
    </xf>
    <xf numFmtId="10" fontId="102" fillId="12" borderId="156" xfId="2" applyNumberFormat="1" applyFont="1" applyFill="1" applyBorder="1" applyAlignment="1">
      <alignment vertical="top" wrapText="1"/>
    </xf>
    <xf numFmtId="10" fontId="103" fillId="20" borderId="176" xfId="0" applyNumberFormat="1" applyFont="1" applyFill="1" applyBorder="1" applyAlignment="1">
      <alignment vertical="center"/>
    </xf>
    <xf numFmtId="10" fontId="103" fillId="21" borderId="176" xfId="0" applyNumberFormat="1" applyFont="1" applyFill="1" applyBorder="1" applyAlignment="1">
      <alignment vertical="center"/>
    </xf>
    <xf numFmtId="10" fontId="103" fillId="22" borderId="176" xfId="0" applyNumberFormat="1" applyFont="1" applyFill="1" applyBorder="1" applyAlignment="1">
      <alignment vertical="center"/>
    </xf>
    <xf numFmtId="10" fontId="103" fillId="29" borderId="176" xfId="0" applyNumberFormat="1" applyFont="1" applyFill="1" applyBorder="1" applyAlignment="1">
      <alignment vertical="center"/>
    </xf>
    <xf numFmtId="0" fontId="30" fillId="10" borderId="0" xfId="0" applyFont="1" applyFill="1" applyAlignment="1">
      <alignment horizontal="left"/>
    </xf>
    <xf numFmtId="0" fontId="30" fillId="10" borderId="0" xfId="0" applyFont="1" applyFill="1" applyBorder="1" applyAlignment="1">
      <alignment horizontal="left" vertical="center"/>
    </xf>
    <xf numFmtId="0" fontId="4" fillId="16" borderId="0" xfId="2" applyFont="1" applyFill="1" applyBorder="1" applyAlignment="1">
      <alignment vertical="top"/>
    </xf>
    <xf numFmtId="0" fontId="104" fillId="2" borderId="0" xfId="4" applyFont="1" applyFill="1" applyAlignment="1">
      <alignment vertical="top"/>
    </xf>
    <xf numFmtId="0" fontId="4" fillId="17" borderId="0" xfId="2" applyFont="1" applyFill="1" applyBorder="1" applyAlignment="1">
      <alignment vertical="top"/>
    </xf>
    <xf numFmtId="0" fontId="4" fillId="20" borderId="179" xfId="0" applyFont="1" applyFill="1" applyBorder="1" applyAlignment="1">
      <alignment horizontal="left" vertical="center"/>
    </xf>
    <xf numFmtId="0" fontId="4" fillId="20" borderId="180" xfId="0" applyFont="1" applyFill="1" applyBorder="1" applyAlignment="1">
      <alignment horizontal="left" vertical="center"/>
    </xf>
    <xf numFmtId="0" fontId="4" fillId="21" borderId="179" xfId="0" applyFont="1" applyFill="1" applyBorder="1" applyAlignment="1">
      <alignment horizontal="left" vertical="center"/>
    </xf>
    <xf numFmtId="0" fontId="4" fillId="21" borderId="180" xfId="0" applyFont="1" applyFill="1" applyBorder="1" applyAlignment="1">
      <alignment horizontal="left" vertical="center"/>
    </xf>
    <xf numFmtId="0" fontId="4" fillId="29" borderId="179" xfId="0" applyFont="1" applyFill="1" applyBorder="1" applyAlignment="1">
      <alignment horizontal="left" vertical="center"/>
    </xf>
    <xf numFmtId="0" fontId="4" fillId="29" borderId="180" xfId="0" applyFont="1" applyFill="1" applyBorder="1" applyAlignment="1">
      <alignment horizontal="left" vertical="center"/>
    </xf>
    <xf numFmtId="0" fontId="4" fillId="22" borderId="179" xfId="0" applyFont="1" applyFill="1" applyBorder="1" applyAlignment="1">
      <alignment horizontal="left" vertical="center"/>
    </xf>
    <xf numFmtId="0" fontId="4" fillId="22" borderId="180" xfId="0" applyFont="1" applyFill="1" applyBorder="1" applyAlignment="1">
      <alignment horizontal="left" vertical="center"/>
    </xf>
    <xf numFmtId="0" fontId="2" fillId="2" borderId="2" xfId="2" applyFont="1" applyFill="1" applyBorder="1" applyAlignment="1">
      <alignment vertical="top"/>
    </xf>
    <xf numFmtId="0" fontId="4" fillId="12" borderId="7" xfId="2" applyFont="1" applyFill="1" applyBorder="1" applyAlignment="1">
      <alignment vertical="top"/>
    </xf>
    <xf numFmtId="0" fontId="4" fillId="12" borderId="8" xfId="2" applyFont="1" applyFill="1" applyBorder="1" applyAlignment="1">
      <alignment vertical="top"/>
    </xf>
    <xf numFmtId="0" fontId="4" fillId="4" borderId="7" xfId="2" applyFont="1" applyFill="1" applyBorder="1" applyAlignment="1">
      <alignment vertical="top"/>
    </xf>
    <xf numFmtId="0" fontId="4" fillId="4" borderId="8" xfId="2" applyFont="1" applyFill="1" applyBorder="1" applyAlignment="1">
      <alignment vertical="top"/>
    </xf>
    <xf numFmtId="0" fontId="4" fillId="12" borderId="9" xfId="2" applyFont="1" applyFill="1" applyBorder="1" applyAlignment="1">
      <alignment vertical="top"/>
    </xf>
    <xf numFmtId="0" fontId="4" fillId="12" borderId="11" xfId="2" applyFont="1" applyFill="1" applyBorder="1" applyAlignment="1">
      <alignment vertical="top"/>
    </xf>
    <xf numFmtId="0" fontId="4" fillId="20" borderId="181" xfId="0" applyFont="1" applyFill="1" applyBorder="1" applyAlignment="1">
      <alignment horizontal="left" vertical="center"/>
    </xf>
    <xf numFmtId="0" fontId="4" fillId="21" borderId="181" xfId="0" applyFont="1" applyFill="1" applyBorder="1" applyAlignment="1">
      <alignment horizontal="left" vertical="center"/>
    </xf>
    <xf numFmtId="0" fontId="4" fillId="29" borderId="181" xfId="0" applyFont="1" applyFill="1" applyBorder="1" applyAlignment="1">
      <alignment horizontal="left" vertical="center"/>
    </xf>
    <xf numFmtId="0" fontId="4" fillId="22" borderId="181" xfId="0" applyFont="1" applyFill="1" applyBorder="1" applyAlignment="1">
      <alignment horizontal="left" vertical="center"/>
    </xf>
    <xf numFmtId="0" fontId="4" fillId="12" borderId="0" xfId="2" applyFont="1" applyFill="1" applyBorder="1" applyAlignment="1">
      <alignment vertical="top"/>
    </xf>
    <xf numFmtId="0" fontId="4" fillId="4" borderId="0" xfId="2" applyFont="1" applyFill="1" applyBorder="1" applyAlignment="1">
      <alignment vertical="top"/>
    </xf>
    <xf numFmtId="0" fontId="4" fillId="12" borderId="10" xfId="2" applyFont="1" applyFill="1" applyBorder="1" applyAlignment="1">
      <alignment vertical="top"/>
    </xf>
    <xf numFmtId="0" fontId="4" fillId="20" borderId="182" xfId="0" applyFont="1" applyFill="1" applyBorder="1" applyAlignment="1">
      <alignment horizontal="left" vertical="center"/>
    </xf>
    <xf numFmtId="0" fontId="4" fillId="20" borderId="183" xfId="0" applyFont="1" applyFill="1" applyBorder="1" applyAlignment="1">
      <alignment horizontal="left" vertical="center"/>
    </xf>
    <xf numFmtId="0" fontId="4" fillId="21" borderId="182" xfId="0" applyFont="1" applyFill="1" applyBorder="1" applyAlignment="1">
      <alignment horizontal="left" vertical="center"/>
    </xf>
    <xf numFmtId="0" fontId="4" fillId="21" borderId="183" xfId="0" applyFont="1" applyFill="1" applyBorder="1" applyAlignment="1">
      <alignment horizontal="left" vertical="center"/>
    </xf>
    <xf numFmtId="0" fontId="4" fillId="29" borderId="182" xfId="0" applyFont="1" applyFill="1" applyBorder="1" applyAlignment="1">
      <alignment horizontal="left" vertical="center"/>
    </xf>
    <xf numFmtId="0" fontId="4" fillId="29" borderId="183" xfId="0" applyFont="1" applyFill="1" applyBorder="1" applyAlignment="1">
      <alignment horizontal="left" vertical="center"/>
    </xf>
    <xf numFmtId="0" fontId="4" fillId="22" borderId="182" xfId="0" applyFont="1" applyFill="1" applyBorder="1" applyAlignment="1">
      <alignment horizontal="left" vertical="center"/>
    </xf>
    <xf numFmtId="0" fontId="4" fillId="22" borderId="183" xfId="0" applyFont="1" applyFill="1" applyBorder="1" applyAlignment="1">
      <alignment horizontal="left" vertical="center"/>
    </xf>
    <xf numFmtId="0" fontId="101" fillId="2" borderId="153" xfId="4" applyFont="1" applyFill="1" applyBorder="1" applyAlignment="1">
      <alignment vertical="top"/>
    </xf>
    <xf numFmtId="0" fontId="105" fillId="10" borderId="0" xfId="4" applyFont="1" applyFill="1" applyAlignment="1">
      <alignment vertical="top"/>
    </xf>
    <xf numFmtId="0" fontId="24" fillId="10" borderId="0" xfId="9" applyFill="1" applyAlignment="1">
      <alignment vertical="top"/>
    </xf>
    <xf numFmtId="172" fontId="40" fillId="6" borderId="171" xfId="7" applyNumberFormat="1" applyFont="1" applyFill="1" applyBorder="1"/>
    <xf numFmtId="3" fontId="12" fillId="10" borderId="0" xfId="0" applyNumberFormat="1" applyFont="1" applyFill="1" applyAlignment="1">
      <alignment vertical="top"/>
    </xf>
    <xf numFmtId="10" fontId="4" fillId="4" borderId="6" xfId="5" applyNumberFormat="1" applyFont="1" applyFill="1" applyBorder="1" applyAlignment="1">
      <alignment vertical="top"/>
    </xf>
    <xf numFmtId="9" fontId="0" fillId="10" borderId="0" xfId="0" applyNumberFormat="1" applyFill="1"/>
    <xf numFmtId="173" fontId="63" fillId="10" borderId="0" xfId="4" applyNumberFormat="1" applyFont="1" applyFill="1"/>
    <xf numFmtId="0" fontId="63" fillId="10" borderId="0" xfId="4" applyFont="1" applyFill="1" applyAlignment="1">
      <alignment horizontal="right"/>
    </xf>
    <xf numFmtId="10" fontId="63" fillId="10" borderId="0" xfId="4" applyNumberFormat="1" applyFont="1" applyFill="1"/>
    <xf numFmtId="3" fontId="63" fillId="10" borderId="0" xfId="4" applyNumberFormat="1" applyFont="1" applyFill="1"/>
    <xf numFmtId="10" fontId="83" fillId="10" borderId="0" xfId="4" applyNumberFormat="1" applyFont="1" applyFill="1"/>
    <xf numFmtId="10" fontId="14" fillId="10" borderId="0" xfId="4" applyNumberFormat="1" applyFill="1"/>
    <xf numFmtId="0" fontId="4" fillId="3" borderId="7" xfId="0" applyFont="1" applyFill="1" applyBorder="1" applyAlignment="1">
      <alignment horizontal="left" vertical="top"/>
    </xf>
    <xf numFmtId="0" fontId="11" fillId="2" borderId="4" xfId="4" applyFont="1" applyFill="1" applyBorder="1" applyAlignment="1"/>
    <xf numFmtId="0" fontId="2" fillId="2" borderId="4" xfId="4" applyFont="1" applyFill="1" applyBorder="1" applyAlignment="1">
      <alignment horizontal="right"/>
    </xf>
    <xf numFmtId="0" fontId="2" fillId="2" borderId="5" xfId="4" applyFont="1" applyFill="1" applyBorder="1" applyAlignment="1">
      <alignment horizontal="right"/>
    </xf>
    <xf numFmtId="0" fontId="2" fillId="2" borderId="6" xfId="4" applyFont="1" applyFill="1" applyBorder="1" applyAlignment="1">
      <alignment horizontal="right"/>
    </xf>
    <xf numFmtId="0" fontId="4" fillId="3" borderId="3" xfId="4" applyFont="1" applyFill="1" applyBorder="1" applyAlignment="1">
      <alignment vertical="top"/>
    </xf>
    <xf numFmtId="0" fontId="4" fillId="0" borderId="7" xfId="4" applyFont="1" applyFill="1" applyBorder="1" applyAlignment="1">
      <alignment vertical="top"/>
    </xf>
    <xf numFmtId="0" fontId="4" fillId="8" borderId="7" xfId="4" applyFont="1" applyFill="1" applyBorder="1" applyAlignment="1">
      <alignment vertical="top"/>
    </xf>
    <xf numFmtId="49" fontId="5" fillId="3" borderId="7" xfId="5" applyNumberFormat="1" applyFont="1" applyFill="1" applyBorder="1" applyAlignment="1">
      <alignment horizontal="left"/>
    </xf>
    <xf numFmtId="3" fontId="6" fillId="3" borderId="0" xfId="0" applyNumberFormat="1" applyFont="1" applyFill="1" applyBorder="1" applyAlignment="1">
      <alignment horizontal="right"/>
    </xf>
    <xf numFmtId="0" fontId="11" fillId="2" borderId="5" xfId="4" applyFont="1" applyFill="1" applyBorder="1" applyAlignment="1"/>
    <xf numFmtId="0" fontId="11" fillId="2" borderId="6" xfId="4" applyFont="1" applyFill="1" applyBorder="1" applyAlignment="1"/>
    <xf numFmtId="164" fontId="14" fillId="10" borderId="0" xfId="4" applyNumberFormat="1" applyFill="1"/>
    <xf numFmtId="0" fontId="4" fillId="3" borderId="7" xfId="0" applyFont="1" applyFill="1" applyBorder="1" applyAlignment="1">
      <alignment horizontal="left" vertical="top"/>
    </xf>
    <xf numFmtId="0" fontId="48" fillId="12" borderId="37" xfId="0" applyFont="1" applyFill="1" applyBorder="1" applyAlignment="1">
      <alignment vertical="center"/>
    </xf>
    <xf numFmtId="0" fontId="48" fillId="12" borderId="38" xfId="0" applyFont="1" applyFill="1" applyBorder="1" applyAlignment="1">
      <alignment vertical="center"/>
    </xf>
    <xf numFmtId="3" fontId="48" fillId="12" borderId="38" xfId="0" applyNumberFormat="1" applyFont="1" applyFill="1" applyBorder="1" applyAlignment="1"/>
    <xf numFmtId="3" fontId="48" fillId="12" borderId="39" xfId="0" applyNumberFormat="1" applyFont="1" applyFill="1" applyBorder="1" applyAlignment="1"/>
    <xf numFmtId="3" fontId="48" fillId="12" borderId="40" xfId="0" applyNumberFormat="1" applyFont="1" applyFill="1" applyBorder="1" applyAlignment="1"/>
    <xf numFmtId="0" fontId="48" fillId="13" borderId="41" xfId="0" applyFont="1" applyFill="1" applyBorder="1" applyAlignment="1">
      <alignment vertical="center"/>
    </xf>
    <xf numFmtId="0" fontId="48" fillId="13" borderId="38" xfId="0" applyFont="1" applyFill="1" applyBorder="1" applyAlignment="1">
      <alignment vertical="center"/>
    </xf>
    <xf numFmtId="3" fontId="48" fillId="13" borderId="38" xfId="0" applyNumberFormat="1" applyFont="1" applyFill="1" applyBorder="1" applyAlignment="1"/>
    <xf numFmtId="3" fontId="48" fillId="13" borderId="39" xfId="0" applyNumberFormat="1" applyFont="1" applyFill="1" applyBorder="1" applyAlignment="1"/>
    <xf numFmtId="3" fontId="48" fillId="13" borderId="40" xfId="0" applyNumberFormat="1" applyFont="1" applyFill="1" applyBorder="1" applyAlignment="1"/>
    <xf numFmtId="0" fontId="48" fillId="10" borderId="157" xfId="0" applyFont="1" applyFill="1" applyBorder="1" applyAlignment="1">
      <alignment vertical="center"/>
    </xf>
    <xf numFmtId="0" fontId="48" fillId="10" borderId="42" xfId="0" applyFont="1" applyFill="1" applyBorder="1" applyAlignment="1">
      <alignment vertical="center"/>
    </xf>
    <xf numFmtId="3" fontId="48" fillId="10" borderId="42" xfId="0" applyNumberFormat="1" applyFont="1" applyFill="1" applyBorder="1" applyAlignment="1"/>
    <xf numFmtId="3" fontId="48" fillId="10" borderId="43" xfId="0" applyNumberFormat="1" applyFont="1" applyFill="1" applyBorder="1" applyAlignment="1"/>
    <xf numFmtId="3" fontId="48" fillId="10" borderId="44" xfId="0" applyNumberFormat="1" applyFont="1" applyFill="1" applyBorder="1" applyAlignment="1"/>
    <xf numFmtId="0" fontId="48" fillId="10" borderId="45" xfId="0" applyFont="1" applyFill="1" applyBorder="1" applyAlignment="1">
      <alignment vertical="center"/>
    </xf>
    <xf numFmtId="3" fontId="48" fillId="10" borderId="45" xfId="0" applyNumberFormat="1" applyFont="1" applyFill="1" applyBorder="1" applyAlignment="1"/>
    <xf numFmtId="3" fontId="48" fillId="10" borderId="46" xfId="0" applyNumberFormat="1" applyFont="1" applyFill="1" applyBorder="1" applyAlignment="1"/>
    <xf numFmtId="3" fontId="48" fillId="10" borderId="47" xfId="0" applyNumberFormat="1" applyFont="1" applyFill="1" applyBorder="1" applyAlignment="1"/>
    <xf numFmtId="0" fontId="48" fillId="13" borderId="45" xfId="0" applyFont="1" applyFill="1" applyBorder="1" applyAlignment="1">
      <alignment vertical="center"/>
    </xf>
    <xf numFmtId="3" fontId="48" fillId="13" borderId="45" xfId="0" applyNumberFormat="1" applyFont="1" applyFill="1" applyBorder="1" applyAlignment="1"/>
    <xf numFmtId="3" fontId="48" fillId="13" borderId="46" xfId="0" applyNumberFormat="1" applyFont="1" applyFill="1" applyBorder="1" applyAlignment="1"/>
    <xf numFmtId="3" fontId="48" fillId="13" borderId="47" xfId="0" applyNumberFormat="1" applyFont="1" applyFill="1" applyBorder="1" applyAlignment="1"/>
    <xf numFmtId="0" fontId="48" fillId="12" borderId="48" xfId="0" applyFont="1" applyFill="1" applyBorder="1" applyAlignment="1">
      <alignment vertical="center"/>
    </xf>
    <xf numFmtId="3" fontId="48" fillId="12" borderId="48" xfId="0" applyNumberFormat="1" applyFont="1" applyFill="1" applyBorder="1" applyAlignment="1"/>
    <xf numFmtId="3" fontId="48" fillId="12" borderId="49" xfId="0" applyNumberFormat="1" applyFont="1" applyFill="1" applyBorder="1" applyAlignment="1"/>
    <xf numFmtId="3" fontId="48" fillId="12" borderId="50" xfId="0" applyNumberFormat="1" applyFont="1" applyFill="1" applyBorder="1" applyAlignment="1"/>
    <xf numFmtId="0" fontId="48" fillId="23" borderId="157" xfId="0" applyFont="1" applyFill="1" applyBorder="1" applyAlignment="1">
      <alignment vertical="center"/>
    </xf>
    <xf numFmtId="0" fontId="48" fillId="23" borderId="42" xfId="0" applyFont="1" applyFill="1" applyBorder="1" applyAlignment="1">
      <alignment vertical="center"/>
    </xf>
    <xf numFmtId="3" fontId="48" fillId="23" borderId="42" xfId="0" applyNumberFormat="1" applyFont="1" applyFill="1" applyBorder="1" applyAlignment="1"/>
    <xf numFmtId="3" fontId="48" fillId="23" borderId="43" xfId="0" applyNumberFormat="1" applyFont="1" applyFill="1" applyBorder="1" applyAlignment="1"/>
    <xf numFmtId="3" fontId="48" fillId="23" borderId="44" xfId="0" applyNumberFormat="1" applyFont="1" applyFill="1" applyBorder="1" applyAlignment="1"/>
    <xf numFmtId="0" fontId="48" fillId="23" borderId="45" xfId="0" applyFont="1" applyFill="1" applyBorder="1" applyAlignment="1">
      <alignment vertical="center"/>
    </xf>
    <xf numFmtId="3" fontId="48" fillId="23" borderId="45" xfId="0" applyNumberFormat="1" applyFont="1" applyFill="1" applyBorder="1" applyAlignment="1"/>
    <xf numFmtId="3" fontId="48" fillId="23" borderId="46" xfId="0" applyNumberFormat="1" applyFont="1" applyFill="1" applyBorder="1" applyAlignment="1"/>
    <xf numFmtId="3" fontId="48" fillId="23" borderId="47" xfId="0" applyNumberFormat="1" applyFont="1" applyFill="1" applyBorder="1" applyAlignment="1"/>
    <xf numFmtId="0" fontId="48" fillId="12" borderId="45" xfId="0" applyFont="1" applyFill="1" applyBorder="1" applyAlignment="1">
      <alignment vertical="center"/>
    </xf>
    <xf numFmtId="3" fontId="48" fillId="12" borderId="45" xfId="0" applyNumberFormat="1" applyFont="1" applyFill="1" applyBorder="1" applyAlignment="1"/>
    <xf numFmtId="3" fontId="48" fillId="12" borderId="46" xfId="0" applyNumberFormat="1" applyFont="1" applyFill="1" applyBorder="1" applyAlignment="1"/>
    <xf numFmtId="3" fontId="48" fillId="12" borderId="47" xfId="0" applyNumberFormat="1" applyFont="1" applyFill="1" applyBorder="1" applyAlignment="1"/>
    <xf numFmtId="0" fontId="48" fillId="13" borderId="48" xfId="0" applyFont="1" applyFill="1" applyBorder="1" applyAlignment="1">
      <alignment vertical="center"/>
    </xf>
    <xf numFmtId="3" fontId="48" fillId="13" borderId="48" xfId="0" applyNumberFormat="1" applyFont="1" applyFill="1" applyBorder="1" applyAlignment="1"/>
    <xf numFmtId="3" fontId="48" fillId="13" borderId="49" xfId="0" applyNumberFormat="1" applyFont="1" applyFill="1" applyBorder="1" applyAlignment="1"/>
    <xf numFmtId="3" fontId="48" fillId="13" borderId="50" xfId="0" applyNumberFormat="1" applyFont="1" applyFill="1" applyBorder="1" applyAlignment="1"/>
    <xf numFmtId="0" fontId="48" fillId="12" borderId="42" xfId="0" applyFont="1" applyFill="1" applyBorder="1" applyAlignment="1">
      <alignment vertical="center"/>
    </xf>
    <xf numFmtId="0" fontId="48" fillId="12" borderId="51" xfId="0" applyFont="1" applyFill="1" applyBorder="1" applyAlignment="1">
      <alignment vertical="center"/>
    </xf>
    <xf numFmtId="3" fontId="48" fillId="12" borderId="42" xfId="0" applyNumberFormat="1" applyFont="1" applyFill="1" applyBorder="1" applyAlignment="1"/>
    <xf numFmtId="3" fontId="48" fillId="12" borderId="43" xfId="0" applyNumberFormat="1" applyFont="1" applyFill="1" applyBorder="1" applyAlignment="1"/>
    <xf numFmtId="3" fontId="48" fillId="12" borderId="44" xfId="0" applyNumberFormat="1" applyFont="1" applyFill="1" applyBorder="1" applyAlignment="1"/>
    <xf numFmtId="0" fontId="48" fillId="23" borderId="52" xfId="0" applyFont="1" applyFill="1" applyBorder="1" applyAlignment="1">
      <alignment vertical="center"/>
    </xf>
    <xf numFmtId="0" fontId="48" fillId="23" borderId="56" xfId="0" applyFont="1" applyFill="1" applyBorder="1" applyAlignment="1">
      <alignment vertical="center"/>
    </xf>
    <xf numFmtId="0" fontId="48" fillId="23" borderId="48" xfId="0" applyFont="1" applyFill="1" applyBorder="1" applyAlignment="1">
      <alignment vertical="center"/>
    </xf>
    <xf numFmtId="3" fontId="48" fillId="23" borderId="48" xfId="0" applyNumberFormat="1" applyFont="1" applyFill="1" applyBorder="1" applyAlignment="1"/>
    <xf numFmtId="3" fontId="48" fillId="23" borderId="49" xfId="0" applyNumberFormat="1" applyFont="1" applyFill="1" applyBorder="1" applyAlignment="1"/>
    <xf numFmtId="3" fontId="48" fillId="23" borderId="50" xfId="0" applyNumberFormat="1" applyFont="1" applyFill="1" applyBorder="1" applyAlignment="1"/>
    <xf numFmtId="0" fontId="48" fillId="10" borderId="56" xfId="0" applyFont="1" applyFill="1" applyBorder="1" applyAlignment="1">
      <alignment vertical="center"/>
    </xf>
    <xf numFmtId="0" fontId="48" fillId="23" borderId="158" xfId="0" applyFont="1" applyFill="1" applyBorder="1" applyAlignment="1">
      <alignment vertical="center"/>
    </xf>
    <xf numFmtId="0" fontId="48" fillId="10" borderId="48" xfId="0" applyFont="1" applyFill="1" applyBorder="1" applyAlignment="1">
      <alignment vertical="center"/>
    </xf>
    <xf numFmtId="0" fontId="48" fillId="10" borderId="184" xfId="0" applyFont="1" applyFill="1" applyBorder="1" applyAlignment="1">
      <alignment vertical="center"/>
    </xf>
    <xf numFmtId="0" fontId="48" fillId="10" borderId="185" xfId="0" applyFont="1" applyFill="1" applyBorder="1" applyAlignment="1">
      <alignment vertical="center"/>
    </xf>
    <xf numFmtId="0" fontId="48" fillId="12" borderId="158" xfId="0" applyFont="1" applyFill="1" applyBorder="1" applyAlignment="1"/>
    <xf numFmtId="0" fontId="48" fillId="12" borderId="56" xfId="0" applyFont="1" applyFill="1" applyBorder="1" applyAlignment="1"/>
    <xf numFmtId="3" fontId="48" fillId="10" borderId="48" xfId="0" applyNumberFormat="1" applyFont="1" applyFill="1" applyBorder="1" applyAlignment="1"/>
    <xf numFmtId="3" fontId="48" fillId="10" borderId="49" xfId="0" applyNumberFormat="1" applyFont="1" applyFill="1" applyBorder="1" applyAlignment="1"/>
    <xf numFmtId="3" fontId="48" fillId="10" borderId="50" xfId="0" applyNumberFormat="1" applyFont="1" applyFill="1" applyBorder="1" applyAlignment="1"/>
    <xf numFmtId="0" fontId="48" fillId="23" borderId="38" xfId="0" applyFont="1" applyFill="1" applyBorder="1" applyAlignment="1">
      <alignment vertical="center"/>
    </xf>
    <xf numFmtId="3" fontId="48" fillId="23" borderId="38" xfId="0" applyNumberFormat="1" applyFont="1" applyFill="1" applyBorder="1" applyAlignment="1"/>
    <xf numFmtId="3" fontId="48" fillId="23" borderId="39" xfId="0" applyNumberFormat="1" applyFont="1" applyFill="1" applyBorder="1" applyAlignment="1"/>
    <xf numFmtId="3" fontId="48" fillId="23" borderId="40" xfId="0" applyNumberFormat="1" applyFont="1" applyFill="1" applyBorder="1" applyAlignment="1"/>
    <xf numFmtId="0" fontId="48" fillId="10" borderId="55" xfId="0" applyFont="1" applyFill="1" applyBorder="1" applyAlignment="1">
      <alignment vertical="center"/>
    </xf>
    <xf numFmtId="0" fontId="48" fillId="23" borderId="184" xfId="0" applyFont="1" applyFill="1" applyBorder="1" applyAlignment="1">
      <alignment vertical="center"/>
    </xf>
    <xf numFmtId="0" fontId="48" fillId="23" borderId="185" xfId="0" applyFont="1" applyFill="1" applyBorder="1" applyAlignment="1">
      <alignment vertical="center"/>
    </xf>
    <xf numFmtId="4" fontId="98" fillId="25" borderId="0" xfId="0" applyNumberFormat="1" applyFont="1" applyFill="1" applyBorder="1" applyAlignment="1">
      <alignment horizontal="right" indent="1"/>
    </xf>
    <xf numFmtId="4" fontId="98" fillId="25" borderId="55" xfId="0" applyNumberFormat="1" applyFont="1" applyFill="1" applyBorder="1" applyAlignment="1">
      <alignment horizontal="right" indent="1"/>
    </xf>
    <xf numFmtId="3" fontId="48" fillId="23" borderId="184" xfId="0" applyNumberFormat="1" applyFont="1" applyFill="1" applyBorder="1" applyAlignment="1"/>
    <xf numFmtId="3" fontId="48" fillId="23" borderId="185" xfId="0" applyNumberFormat="1" applyFont="1" applyFill="1" applyBorder="1" applyAlignment="1"/>
    <xf numFmtId="3" fontId="48" fillId="23" borderId="186" xfId="0" applyNumberFormat="1" applyFont="1" applyFill="1" applyBorder="1" applyAlignment="1"/>
    <xf numFmtId="3" fontId="48" fillId="10" borderId="187" xfId="0" applyNumberFormat="1" applyFont="1" applyFill="1" applyBorder="1" applyAlignment="1"/>
    <xf numFmtId="4" fontId="98" fillId="26" borderId="187" xfId="0" applyNumberFormat="1" applyFont="1" applyFill="1" applyBorder="1" applyAlignment="1">
      <alignment horizontal="right" indent="1"/>
    </xf>
    <xf numFmtId="0" fontId="48" fillId="10" borderId="188" xfId="0" applyFont="1" applyFill="1" applyBorder="1" applyAlignment="1">
      <alignment vertical="center"/>
    </xf>
    <xf numFmtId="0" fontId="48" fillId="10" borderId="0" xfId="0" applyFont="1" applyFill="1" applyBorder="1" applyAlignment="1"/>
    <xf numFmtId="0" fontId="48" fillId="10" borderId="0" xfId="0" applyFont="1" applyFill="1" applyBorder="1" applyAlignment="1">
      <alignment vertical="center"/>
    </xf>
    <xf numFmtId="174" fontId="3" fillId="12" borderId="38" xfId="0" applyNumberFormat="1" applyFont="1" applyFill="1" applyBorder="1" applyAlignment="1">
      <alignment vertical="center"/>
    </xf>
    <xf numFmtId="174" fontId="3" fillId="13" borderId="38" xfId="0" applyNumberFormat="1" applyFont="1" applyFill="1" applyBorder="1" applyAlignment="1">
      <alignment vertical="center"/>
    </xf>
    <xf numFmtId="174" fontId="3" fillId="10" borderId="157" xfId="0" applyNumberFormat="1" applyFont="1" applyFill="1" applyBorder="1" applyAlignment="1">
      <alignment vertical="center"/>
    </xf>
    <xf numFmtId="174" fontId="3" fillId="10" borderId="42" xfId="0" applyNumberFormat="1" applyFont="1" applyFill="1" applyBorder="1" applyAlignment="1">
      <alignment vertical="center"/>
    </xf>
    <xf numFmtId="174" fontId="3" fillId="10" borderId="56" xfId="0" applyNumberFormat="1" applyFont="1" applyFill="1" applyBorder="1" applyAlignment="1">
      <alignment vertical="center"/>
    </xf>
    <xf numFmtId="174" fontId="3" fillId="10" borderId="45" xfId="0" applyNumberFormat="1" applyFont="1" applyFill="1" applyBorder="1" applyAlignment="1">
      <alignment vertical="center"/>
    </xf>
    <xf numFmtId="174" fontId="3" fillId="13" borderId="45" xfId="0" applyNumberFormat="1" applyFont="1" applyFill="1" applyBorder="1" applyAlignment="1">
      <alignment vertical="center"/>
    </xf>
    <xf numFmtId="174" fontId="3" fillId="12" borderId="48" xfId="0" applyNumberFormat="1" applyFont="1" applyFill="1" applyBorder="1" applyAlignment="1">
      <alignment vertical="center"/>
    </xf>
    <xf numFmtId="174" fontId="3" fillId="23" borderId="157" xfId="0" applyNumberFormat="1" applyFont="1" applyFill="1" applyBorder="1" applyAlignment="1">
      <alignment vertical="center"/>
    </xf>
    <xf numFmtId="174" fontId="3" fillId="23" borderId="42" xfId="0" applyNumberFormat="1" applyFont="1" applyFill="1" applyBorder="1" applyAlignment="1">
      <alignment vertical="center"/>
    </xf>
    <xf numFmtId="174" fontId="3" fillId="12" borderId="158" xfId="0" applyNumberFormat="1" applyFont="1" applyFill="1" applyBorder="1" applyAlignment="1">
      <alignment vertical="center"/>
    </xf>
    <xf numFmtId="174" fontId="3" fillId="12" borderId="159" xfId="0" applyNumberFormat="1" applyFont="1" applyFill="1" applyBorder="1" applyAlignment="1">
      <alignment vertical="center"/>
    </xf>
    <xf numFmtId="174" fontId="3" fillId="12" borderId="56" xfId="0" applyNumberFormat="1" applyFont="1" applyFill="1" applyBorder="1" applyAlignment="1">
      <alignment vertical="center"/>
    </xf>
    <xf numFmtId="174" fontId="3" fillId="12" borderId="160" xfId="0" applyNumberFormat="1" applyFont="1" applyFill="1" applyBorder="1" applyAlignment="1">
      <alignment vertical="center"/>
    </xf>
    <xf numFmtId="174" fontId="3" fillId="12" borderId="45" xfId="0" applyNumberFormat="1" applyFont="1" applyFill="1" applyBorder="1" applyAlignment="1">
      <alignment vertical="center"/>
    </xf>
    <xf numFmtId="174" fontId="3" fillId="10" borderId="45" xfId="0" applyNumberFormat="1" applyFont="1" applyFill="1" applyBorder="1" applyAlignment="1"/>
    <xf numFmtId="174" fontId="3" fillId="23" borderId="38" xfId="0" applyNumberFormat="1" applyFont="1" applyFill="1" applyBorder="1" applyAlignment="1">
      <alignment vertical="center"/>
    </xf>
    <xf numFmtId="174" fontId="3" fillId="23" borderId="56" xfId="0" applyNumberFormat="1" applyFont="1" applyFill="1" applyBorder="1" applyAlignment="1">
      <alignment vertical="center"/>
    </xf>
    <xf numFmtId="174" fontId="3" fillId="10" borderId="48" xfId="0" applyNumberFormat="1" applyFont="1" applyFill="1" applyBorder="1" applyAlignment="1">
      <alignment vertical="center"/>
    </xf>
    <xf numFmtId="174" fontId="3" fillId="10" borderId="161" xfId="0" applyNumberFormat="1" applyFont="1" applyFill="1" applyBorder="1" applyAlignment="1">
      <alignment vertical="center"/>
    </xf>
    <xf numFmtId="174" fontId="3" fillId="10" borderId="38" xfId="0" applyNumberFormat="1" applyFont="1" applyFill="1" applyBorder="1" applyAlignment="1">
      <alignment vertical="center"/>
    </xf>
    <xf numFmtId="174" fontId="3" fillId="23" borderId="38" xfId="0" applyNumberFormat="1" applyFont="1" applyFill="1" applyBorder="1" applyAlignment="1"/>
    <xf numFmtId="174" fontId="3" fillId="10" borderId="55" xfId="0" applyNumberFormat="1" applyFont="1" applyFill="1" applyBorder="1" applyAlignment="1">
      <alignment vertical="center"/>
    </xf>
    <xf numFmtId="174" fontId="3" fillId="23" borderId="158" xfId="0" applyNumberFormat="1" applyFont="1" applyFill="1" applyBorder="1" applyAlignment="1">
      <alignment vertical="center"/>
    </xf>
    <xf numFmtId="174" fontId="3" fillId="23" borderId="45" xfId="0" applyNumberFormat="1" applyFont="1" applyFill="1" applyBorder="1" applyAlignment="1">
      <alignment vertical="center"/>
    </xf>
    <xf numFmtId="174" fontId="3" fillId="23" borderId="48" xfId="0" applyNumberFormat="1" applyFont="1" applyFill="1" applyBorder="1" applyAlignment="1">
      <alignment vertical="center"/>
    </xf>
    <xf numFmtId="174" fontId="3" fillId="10" borderId="187" xfId="0" applyNumberFormat="1" applyFont="1" applyFill="1" applyBorder="1" applyAlignment="1">
      <alignment vertical="center"/>
    </xf>
    <xf numFmtId="174" fontId="3" fillId="10" borderId="187" xfId="0" applyNumberFormat="1" applyFont="1" applyFill="1" applyBorder="1" applyAlignment="1"/>
    <xf numFmtId="174" fontId="3" fillId="10" borderId="187" xfId="0" applyNumberFormat="1" applyFont="1" applyFill="1" applyBorder="1" applyAlignment="1">
      <alignment horizontal="right" vertical="center"/>
    </xf>
    <xf numFmtId="174" fontId="3" fillId="23" borderId="185" xfId="0" applyNumberFormat="1" applyFont="1" applyFill="1" applyBorder="1" applyAlignment="1">
      <alignment horizontal="right" vertical="center"/>
    </xf>
    <xf numFmtId="174" fontId="3" fillId="23" borderId="185" xfId="0" applyNumberFormat="1" applyFont="1" applyFill="1" applyBorder="1" applyAlignment="1">
      <alignment vertical="center"/>
    </xf>
    <xf numFmtId="174" fontId="3" fillId="10" borderId="185" xfId="0" applyNumberFormat="1" applyFont="1" applyFill="1" applyBorder="1" applyAlignment="1">
      <alignment horizontal="right" vertical="center"/>
    </xf>
    <xf numFmtId="174" fontId="3" fillId="10" borderId="185" xfId="0" applyNumberFormat="1" applyFont="1" applyFill="1" applyBorder="1" applyAlignment="1">
      <alignment vertical="center"/>
    </xf>
    <xf numFmtId="0" fontId="2" fillId="18" borderId="45" xfId="0" applyFont="1" applyFill="1" applyBorder="1" applyAlignment="1">
      <alignment vertical="center" wrapText="1"/>
    </xf>
    <xf numFmtId="0" fontId="2" fillId="18" borderId="53" xfId="0" applyFont="1" applyFill="1" applyBorder="1" applyAlignment="1">
      <alignment wrapText="1"/>
    </xf>
    <xf numFmtId="4" fontId="3" fillId="12" borderId="162" xfId="0" applyNumberFormat="1" applyFont="1" applyFill="1" applyBorder="1" applyAlignment="1">
      <alignment horizontal="right" indent="1"/>
    </xf>
    <xf numFmtId="4" fontId="3" fillId="13" borderId="163" xfId="0" applyNumberFormat="1" applyFont="1" applyFill="1" applyBorder="1" applyAlignment="1">
      <alignment horizontal="right" indent="1"/>
    </xf>
    <xf numFmtId="4" fontId="3" fillId="10" borderId="164" xfId="0" applyNumberFormat="1" applyFont="1" applyFill="1" applyBorder="1" applyAlignment="1">
      <alignment horizontal="right" indent="1"/>
    </xf>
    <xf numFmtId="4" fontId="3" fillId="14" borderId="54" xfId="0" applyNumberFormat="1" applyFont="1" applyFill="1" applyBorder="1" applyAlignment="1">
      <alignment horizontal="right" indent="1"/>
    </xf>
    <xf numFmtId="4" fontId="3" fillId="15" borderId="54" xfId="0" applyNumberFormat="1" applyFont="1" applyFill="1" applyBorder="1" applyAlignment="1">
      <alignment horizontal="right" indent="1"/>
    </xf>
    <xf numFmtId="4" fontId="3" fillId="25" borderId="56" xfId="0" applyNumberFormat="1" applyFont="1" applyFill="1" applyBorder="1" applyAlignment="1">
      <alignment horizontal="right" indent="1"/>
    </xf>
    <xf numFmtId="4" fontId="3" fillId="14" borderId="56" xfId="0" applyNumberFormat="1" applyFont="1" applyFill="1" applyBorder="1" applyAlignment="1">
      <alignment horizontal="right" indent="1"/>
    </xf>
    <xf numFmtId="4" fontId="3" fillId="25" borderId="54" xfId="0" applyNumberFormat="1" applyFont="1" applyFill="1" applyBorder="1" applyAlignment="1">
      <alignment horizontal="right" indent="1"/>
    </xf>
    <xf numFmtId="4" fontId="3" fillId="26" borderId="54" xfId="0" applyNumberFormat="1" applyFont="1" applyFill="1" applyBorder="1" applyAlignment="1">
      <alignment horizontal="right" indent="1"/>
    </xf>
    <xf numFmtId="4" fontId="3" fillId="25" borderId="165" xfId="0" applyNumberFormat="1" applyFont="1" applyFill="1" applyBorder="1" applyAlignment="1">
      <alignment horizontal="right" indent="1"/>
    </xf>
    <xf numFmtId="4" fontId="3" fillId="25" borderId="167" xfId="0" applyNumberFormat="1" applyFont="1" applyFill="1" applyBorder="1" applyAlignment="1">
      <alignment horizontal="right" indent="1"/>
    </xf>
    <xf numFmtId="4" fontId="3" fillId="26" borderId="187" xfId="0" applyNumberFormat="1" applyFont="1" applyFill="1" applyBorder="1" applyAlignment="1">
      <alignment horizontal="right" indent="1"/>
    </xf>
    <xf numFmtId="4" fontId="3" fillId="25" borderId="0" xfId="0" applyNumberFormat="1" applyFont="1" applyFill="1" applyBorder="1" applyAlignment="1">
      <alignment horizontal="right" indent="1"/>
    </xf>
    <xf numFmtId="4" fontId="98" fillId="14" borderId="54" xfId="0" applyNumberFormat="1" applyFont="1" applyFill="1" applyBorder="1" applyAlignment="1">
      <alignment horizontal="right" indent="1"/>
    </xf>
    <xf numFmtId="0" fontId="4" fillId="4" borderId="14" xfId="7" applyFont="1" applyFill="1" applyBorder="1"/>
    <xf numFmtId="0" fontId="4" fillId="4" borderId="16" xfId="7" applyFont="1" applyFill="1" applyBorder="1" applyAlignment="1">
      <alignment horizontal="center"/>
    </xf>
    <xf numFmtId="0" fontId="4" fillId="4" borderId="17" xfId="7" applyFont="1" applyFill="1" applyBorder="1" applyAlignment="1">
      <alignment horizontal="center"/>
    </xf>
    <xf numFmtId="0" fontId="4" fillId="0" borderId="189" xfId="7" applyFont="1" applyBorder="1"/>
    <xf numFmtId="0" fontId="6" fillId="0" borderId="190" xfId="7" applyFont="1" applyBorder="1"/>
    <xf numFmtId="0" fontId="6" fillId="0" borderId="191" xfId="7" applyFont="1" applyBorder="1"/>
    <xf numFmtId="0" fontId="4" fillId="7" borderId="23" xfId="7" applyFont="1" applyFill="1" applyBorder="1" applyAlignment="1">
      <alignment horizontal="left" wrapText="1"/>
    </xf>
    <xf numFmtId="172" fontId="6" fillId="7" borderId="24" xfId="7" applyNumberFormat="1" applyFont="1" applyFill="1" applyBorder="1"/>
    <xf numFmtId="172" fontId="40" fillId="7" borderId="170" xfId="7" applyNumberFormat="1" applyFont="1" applyFill="1" applyBorder="1"/>
    <xf numFmtId="164" fontId="39" fillId="3" borderId="0" xfId="2" applyNumberFormat="1" applyFont="1" applyFill="1" applyBorder="1" applyAlignment="1">
      <alignment horizontal="right" vertical="top"/>
    </xf>
    <xf numFmtId="164" fontId="39" fillId="3" borderId="8" xfId="2" applyNumberFormat="1" applyFont="1" applyFill="1" applyBorder="1" applyAlignment="1">
      <alignment horizontal="right" vertical="top"/>
    </xf>
    <xf numFmtId="1" fontId="7" fillId="4" borderId="3" xfId="5" applyNumberFormat="1" applyFont="1" applyFill="1" applyBorder="1" applyAlignment="1">
      <alignment horizontal="right" vertical="top"/>
    </xf>
    <xf numFmtId="164" fontId="7" fillId="3" borderId="8" xfId="5" applyNumberFormat="1" applyFont="1" applyFill="1" applyBorder="1" applyAlignment="1">
      <alignment horizontal="right" vertical="top"/>
    </xf>
    <xf numFmtId="10" fontId="7" fillId="4" borderId="5" xfId="5" applyNumberFormat="1" applyFont="1" applyFill="1" applyBorder="1" applyAlignment="1">
      <alignment horizontal="right" vertical="top"/>
    </xf>
    <xf numFmtId="10" fontId="7" fillId="4" borderId="6" xfId="5" applyNumberFormat="1" applyFont="1" applyFill="1" applyBorder="1" applyAlignment="1">
      <alignment horizontal="right" vertical="top"/>
    </xf>
    <xf numFmtId="0" fontId="14" fillId="2" borderId="10" xfId="4" applyFill="1" applyBorder="1" applyAlignment="1">
      <alignment vertical="top"/>
    </xf>
    <xf numFmtId="0" fontId="30" fillId="10" borderId="0" xfId="0" applyFont="1" applyFill="1" applyAlignment="1">
      <alignment horizontal="left" vertical="center"/>
    </xf>
    <xf numFmtId="3" fontId="32" fillId="16" borderId="0" xfId="0" applyNumberFormat="1" applyFont="1" applyFill="1" applyBorder="1" applyAlignment="1">
      <alignment vertical="top"/>
    </xf>
    <xf numFmtId="0" fontId="13" fillId="10" borderId="0" xfId="0" applyFont="1" applyFill="1" applyAlignment="1">
      <alignment vertical="top"/>
    </xf>
    <xf numFmtId="170" fontId="41" fillId="4" borderId="6" xfId="5" applyNumberFormat="1" applyFont="1" applyFill="1" applyBorder="1" applyAlignment="1">
      <alignment horizontal="right" vertical="top"/>
    </xf>
    <xf numFmtId="1" fontId="65" fillId="28" borderId="0" xfId="0" applyNumberFormat="1" applyFont="1" applyFill="1" applyBorder="1" applyAlignment="1">
      <alignment vertical="top"/>
    </xf>
    <xf numFmtId="1" fontId="40" fillId="28" borderId="0" xfId="0" applyNumberFormat="1" applyFont="1" applyFill="1" applyBorder="1" applyAlignment="1">
      <alignment vertical="top"/>
    </xf>
    <xf numFmtId="1" fontId="40" fillId="28" borderId="0" xfId="0" applyNumberFormat="1" applyFont="1" applyFill="1" applyBorder="1" applyAlignment="1">
      <alignment horizontal="right" vertical="top"/>
    </xf>
    <xf numFmtId="1" fontId="40" fillId="28" borderId="10" xfId="0" applyNumberFormat="1" applyFont="1" applyFill="1" applyBorder="1" applyAlignment="1">
      <alignment vertical="top"/>
    </xf>
    <xf numFmtId="3" fontId="40" fillId="3" borderId="0" xfId="1" applyNumberFormat="1" applyFont="1" applyFill="1" applyBorder="1" applyAlignment="1">
      <alignment horizontal="right" vertical="top"/>
    </xf>
    <xf numFmtId="10" fontId="12" fillId="10" borderId="0" xfId="0" applyNumberFormat="1" applyFont="1" applyFill="1" applyAlignment="1">
      <alignment vertical="top"/>
    </xf>
    <xf numFmtId="175" fontId="12" fillId="10" borderId="0" xfId="0" applyNumberFormat="1" applyFont="1" applyFill="1" applyAlignment="1">
      <alignment vertical="top"/>
    </xf>
    <xf numFmtId="0" fontId="106" fillId="10" borderId="0" xfId="0" applyFont="1" applyFill="1" applyAlignment="1">
      <alignment vertical="top"/>
    </xf>
    <xf numFmtId="10" fontId="102" fillId="12" borderId="124" xfId="2" applyNumberFormat="1" applyFont="1" applyFill="1" applyBorder="1" applyAlignment="1">
      <alignment vertical="top" wrapText="1"/>
    </xf>
    <xf numFmtId="3" fontId="17" fillId="4" borderId="153" xfId="2" applyNumberFormat="1" applyFont="1" applyFill="1" applyBorder="1" applyAlignment="1">
      <alignment vertical="top" wrapText="1"/>
    </xf>
    <xf numFmtId="3" fontId="0" fillId="19" borderId="192" xfId="0" applyNumberFormat="1" applyFont="1" applyFill="1" applyBorder="1" applyAlignment="1">
      <alignment horizontal="center" vertical="top"/>
    </xf>
    <xf numFmtId="3" fontId="0" fillId="19" borderId="193" xfId="0" applyNumberFormat="1" applyFont="1" applyFill="1" applyBorder="1" applyAlignment="1">
      <alignment horizontal="center" vertical="top"/>
    </xf>
    <xf numFmtId="10" fontId="102" fillId="12" borderId="178" xfId="2" applyNumberFormat="1" applyFont="1" applyFill="1" applyBorder="1" applyAlignment="1">
      <alignment vertical="top" wrapText="1"/>
    </xf>
    <xf numFmtId="0" fontId="101" fillId="2" borderId="124" xfId="2" applyFont="1" applyFill="1" applyBorder="1" applyAlignment="1">
      <alignment vertical="top" wrapText="1"/>
    </xf>
    <xf numFmtId="0" fontId="2" fillId="2" borderId="3" xfId="2" applyFont="1" applyFill="1" applyBorder="1" applyAlignment="1">
      <alignment vertical="top"/>
    </xf>
    <xf numFmtId="0" fontId="4" fillId="4" borderId="1" xfId="2" applyFont="1" applyFill="1" applyBorder="1" applyAlignment="1">
      <alignment vertical="top"/>
    </xf>
    <xf numFmtId="0" fontId="4" fillId="4" borderId="2" xfId="2" applyFont="1" applyFill="1" applyBorder="1" applyAlignment="1">
      <alignment vertical="top"/>
    </xf>
    <xf numFmtId="0" fontId="4" fillId="4" borderId="3" xfId="2" applyFont="1" applyFill="1" applyBorder="1" applyAlignment="1">
      <alignment vertical="top"/>
    </xf>
    <xf numFmtId="171" fontId="17" fillId="4" borderId="194" xfId="1" applyNumberFormat="1" applyFont="1" applyFill="1" applyBorder="1" applyAlignment="1">
      <alignment vertical="top"/>
    </xf>
    <xf numFmtId="165" fontId="17" fillId="4" borderId="153" xfId="1" applyNumberFormat="1" applyFont="1" applyFill="1" applyBorder="1" applyAlignment="1">
      <alignment vertical="top"/>
    </xf>
    <xf numFmtId="176" fontId="106" fillId="10" borderId="0" xfId="0" applyNumberFormat="1" applyFont="1" applyFill="1" applyAlignment="1">
      <alignment vertical="top"/>
    </xf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right"/>
    </xf>
    <xf numFmtId="0" fontId="2" fillId="2" borderId="195" xfId="0" applyFont="1" applyFill="1" applyBorder="1" applyAlignment="1">
      <alignment horizontal="right"/>
    </xf>
    <xf numFmtId="3" fontId="40" fillId="3" borderId="8" xfId="1" applyNumberFormat="1" applyFont="1" applyFill="1" applyBorder="1" applyAlignment="1">
      <alignment horizontal="right" vertical="top"/>
    </xf>
    <xf numFmtId="4" fontId="40" fillId="3" borderId="8" xfId="0" applyNumberFormat="1" applyFont="1" applyFill="1" applyBorder="1" applyAlignment="1">
      <alignment vertical="top"/>
    </xf>
    <xf numFmtId="3" fontId="40" fillId="3" borderId="8" xfId="0" applyNumberFormat="1" applyFont="1" applyFill="1" applyBorder="1" applyAlignment="1">
      <alignment horizontal="right" vertical="top"/>
    </xf>
    <xf numFmtId="3" fontId="40" fillId="3" borderId="8" xfId="0" applyNumberFormat="1" applyFont="1" applyFill="1" applyBorder="1" applyAlignment="1">
      <alignment vertical="top"/>
    </xf>
    <xf numFmtId="1" fontId="65" fillId="28" borderId="8" xfId="0" applyNumberFormat="1" applyFont="1" applyFill="1" applyBorder="1" applyAlignment="1">
      <alignment vertical="top"/>
    </xf>
    <xf numFmtId="1" fontId="40" fillId="28" borderId="8" xfId="0" applyNumberFormat="1" applyFont="1" applyFill="1" applyBorder="1" applyAlignment="1">
      <alignment vertical="top"/>
    </xf>
    <xf numFmtId="1" fontId="40" fillId="28" borderId="8" xfId="0" applyNumberFormat="1" applyFont="1" applyFill="1" applyBorder="1" applyAlignment="1">
      <alignment horizontal="right" vertical="top"/>
    </xf>
    <xf numFmtId="1" fontId="40" fillId="28" borderId="11" xfId="0" applyNumberFormat="1" applyFont="1" applyFill="1" applyBorder="1" applyAlignment="1">
      <alignment vertical="top"/>
    </xf>
    <xf numFmtId="164" fontId="40" fillId="3" borderId="8" xfId="5" applyNumberFormat="1" applyFont="1" applyFill="1" applyBorder="1" applyAlignment="1"/>
    <xf numFmtId="3" fontId="40" fillId="3" borderId="0" xfId="0" applyNumberFormat="1" applyFont="1" applyFill="1" applyBorder="1" applyAlignment="1">
      <alignment vertical="top"/>
    </xf>
    <xf numFmtId="3" fontId="41" fillId="4" borderId="10" xfId="0" applyNumberFormat="1" applyFont="1" applyFill="1" applyBorder="1" applyAlignment="1">
      <alignment vertical="top"/>
    </xf>
    <xf numFmtId="0" fontId="14" fillId="0" borderId="0" xfId="4" applyFill="1" applyAlignment="1">
      <alignment vertical="top"/>
    </xf>
    <xf numFmtId="0" fontId="0" fillId="0" borderId="0" xfId="0" applyFill="1"/>
    <xf numFmtId="164" fontId="40" fillId="3" borderId="0" xfId="5" applyNumberFormat="1" applyFont="1" applyFill="1" applyBorder="1" applyAlignment="1"/>
    <xf numFmtId="1" fontId="39" fillId="4" borderId="13" xfId="2" applyNumberFormat="1" applyFont="1" applyFill="1" applyBorder="1" applyAlignment="1">
      <alignment horizontal="right" wrapText="1"/>
    </xf>
    <xf numFmtId="3" fontId="17" fillId="24" borderId="15" xfId="2" applyNumberFormat="1" applyFont="1" applyFill="1" applyBorder="1" applyAlignment="1">
      <alignment horizontal="center" vertical="center"/>
    </xf>
    <xf numFmtId="1" fontId="40" fillId="0" borderId="34" xfId="7" applyNumberFormat="1" applyFont="1" applyBorder="1"/>
    <xf numFmtId="1" fontId="40" fillId="0" borderId="36" xfId="7" applyNumberFormat="1" applyFont="1" applyBorder="1" applyAlignment="1">
      <alignment horizontal="right"/>
    </xf>
    <xf numFmtId="1" fontId="40" fillId="3" borderId="36" xfId="7" applyNumberFormat="1" applyFont="1" applyFill="1" applyBorder="1"/>
    <xf numFmtId="1" fontId="6" fillId="0" borderId="168" xfId="7" applyNumberFormat="1" applyFont="1" applyBorder="1"/>
    <xf numFmtId="174" fontId="62" fillId="12" borderId="38" xfId="0" applyNumberFormat="1" applyFont="1" applyFill="1" applyBorder="1" applyAlignment="1">
      <alignment vertical="center"/>
    </xf>
    <xf numFmtId="174" fontId="62" fillId="13" borderId="38" xfId="0" applyNumberFormat="1" applyFont="1" applyFill="1" applyBorder="1" applyAlignment="1">
      <alignment vertical="center"/>
    </xf>
    <xf numFmtId="174" fontId="62" fillId="10" borderId="157" xfId="0" applyNumberFormat="1" applyFont="1" applyFill="1" applyBorder="1" applyAlignment="1">
      <alignment vertical="center"/>
    </xf>
    <xf numFmtId="174" fontId="62" fillId="10" borderId="56" xfId="0" applyNumberFormat="1" applyFont="1" applyFill="1" applyBorder="1" applyAlignment="1">
      <alignment vertical="center"/>
    </xf>
    <xf numFmtId="174" fontId="62" fillId="13" borderId="45" xfId="0" applyNumberFormat="1" applyFont="1" applyFill="1" applyBorder="1" applyAlignment="1">
      <alignment vertical="center"/>
    </xf>
    <xf numFmtId="174" fontId="62" fillId="12" borderId="48" xfId="0" applyNumberFormat="1" applyFont="1" applyFill="1" applyBorder="1" applyAlignment="1">
      <alignment vertical="center"/>
    </xf>
    <xf numFmtId="174" fontId="62" fillId="23" borderId="157" xfId="0" applyNumberFormat="1" applyFont="1" applyFill="1" applyBorder="1" applyAlignment="1">
      <alignment vertical="center"/>
    </xf>
    <xf numFmtId="174" fontId="62" fillId="12" borderId="158" xfId="0" applyNumberFormat="1" applyFont="1" applyFill="1" applyBorder="1" applyAlignment="1">
      <alignment vertical="center"/>
    </xf>
    <xf numFmtId="174" fontId="62" fillId="12" borderId="56" xfId="0" applyNumberFormat="1" applyFont="1" applyFill="1" applyBorder="1" applyAlignment="1">
      <alignment vertical="center"/>
    </xf>
    <xf numFmtId="174" fontId="62" fillId="12" borderId="45" xfId="0" applyNumberFormat="1" applyFont="1" applyFill="1" applyBorder="1" applyAlignment="1">
      <alignment vertical="center"/>
    </xf>
    <xf numFmtId="174" fontId="62" fillId="23" borderId="56" xfId="0" applyNumberFormat="1" applyFont="1" applyFill="1" applyBorder="1" applyAlignment="1">
      <alignment vertical="center"/>
    </xf>
    <xf numFmtId="174" fontId="62" fillId="10" borderId="45" xfId="0" applyNumberFormat="1" applyFont="1" applyFill="1" applyBorder="1" applyAlignment="1">
      <alignment vertical="center"/>
    </xf>
    <xf numFmtId="174" fontId="62" fillId="10" borderId="48" xfId="0" applyNumberFormat="1" applyFont="1" applyFill="1" applyBorder="1" applyAlignment="1">
      <alignment vertical="center"/>
    </xf>
    <xf numFmtId="174" fontId="62" fillId="10" borderId="161" xfId="0" applyNumberFormat="1" applyFont="1" applyFill="1" applyBorder="1" applyAlignment="1">
      <alignment vertical="center"/>
    </xf>
    <xf numFmtId="174" fontId="62" fillId="23" borderId="38" xfId="0" applyNumberFormat="1" applyFont="1" applyFill="1" applyBorder="1" applyAlignment="1">
      <alignment vertical="center"/>
    </xf>
    <xf numFmtId="174" fontId="62" fillId="23" borderId="42" xfId="0" applyNumberFormat="1" applyFont="1" applyFill="1" applyBorder="1" applyAlignment="1">
      <alignment vertical="center"/>
    </xf>
    <xf numFmtId="174" fontId="62" fillId="10" borderId="55" xfId="0" applyNumberFormat="1" applyFont="1" applyFill="1" applyBorder="1" applyAlignment="1">
      <alignment vertical="center"/>
    </xf>
    <xf numFmtId="174" fontId="62" fillId="23" borderId="158" xfId="0" applyNumberFormat="1" applyFont="1" applyFill="1" applyBorder="1" applyAlignment="1">
      <alignment vertical="center"/>
    </xf>
    <xf numFmtId="174" fontId="62" fillId="10" borderId="187" xfId="0" applyNumberFormat="1" applyFont="1" applyFill="1" applyBorder="1" applyAlignment="1">
      <alignment vertical="center"/>
    </xf>
    <xf numFmtId="174" fontId="62" fillId="10" borderId="187" xfId="0" applyNumberFormat="1" applyFont="1" applyFill="1" applyBorder="1" applyAlignment="1">
      <alignment horizontal="right" vertical="center"/>
    </xf>
    <xf numFmtId="174" fontId="62" fillId="23" borderId="185" xfId="0" applyNumberFormat="1" applyFont="1" applyFill="1" applyBorder="1" applyAlignment="1">
      <alignment horizontal="right" vertical="center"/>
    </xf>
    <xf numFmtId="174" fontId="62" fillId="10" borderId="185" xfId="0" applyNumberFormat="1" applyFont="1" applyFill="1" applyBorder="1" applyAlignment="1">
      <alignment horizontal="right" vertical="center"/>
    </xf>
    <xf numFmtId="0" fontId="2" fillId="11" borderId="0" xfId="0" applyFont="1" applyFill="1" applyBorder="1" applyAlignment="1">
      <alignment vertical="center" wrapText="1"/>
    </xf>
    <xf numFmtId="3" fontId="56" fillId="11" borderId="0" xfId="0" applyNumberFormat="1" applyFont="1" applyFill="1" applyBorder="1" applyAlignment="1">
      <alignment vertical="center" wrapText="1"/>
    </xf>
    <xf numFmtId="10" fontId="56" fillId="11" borderId="0" xfId="0" applyNumberFormat="1" applyFont="1" applyFill="1" applyBorder="1" applyAlignment="1">
      <alignment vertical="center" wrapText="1"/>
    </xf>
    <xf numFmtId="0" fontId="0" fillId="2" borderId="0" xfId="0" applyFill="1" applyBorder="1"/>
    <xf numFmtId="0" fontId="28" fillId="2" borderId="0" xfId="9" applyFont="1" applyFill="1" applyBorder="1" applyAlignment="1">
      <alignment vertical="center"/>
    </xf>
    <xf numFmtId="0" fontId="107" fillId="2" borderId="0" xfId="9" applyFont="1" applyFill="1" applyBorder="1" applyAlignment="1"/>
    <xf numFmtId="0" fontId="92" fillId="2" borderId="0" xfId="9" applyFont="1" applyFill="1" applyBorder="1" applyAlignment="1"/>
    <xf numFmtId="0" fontId="33" fillId="2" borderId="0" xfId="0" applyFont="1" applyFill="1" applyBorder="1"/>
    <xf numFmtId="0" fontId="0" fillId="10" borderId="0" xfId="0" applyFill="1" applyAlignment="1">
      <alignment horizontal="right"/>
    </xf>
    <xf numFmtId="0" fontId="29" fillId="2" borderId="0" xfId="0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center"/>
    </xf>
    <xf numFmtId="0" fontId="79" fillId="2" borderId="0" xfId="0" applyFont="1" applyFill="1" applyBorder="1" applyAlignment="1">
      <alignment horizontal="center"/>
    </xf>
    <xf numFmtId="0" fontId="3" fillId="10" borderId="0" xfId="2" applyNumberFormat="1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89" fillId="12" borderId="0" xfId="12" applyFont="1" applyFill="1" applyBorder="1" applyAlignment="1">
      <alignment horizontal="center" vertical="center"/>
    </xf>
    <xf numFmtId="0" fontId="87" fillId="12" borderId="0" xfId="12" applyFont="1" applyFill="1" applyBorder="1" applyAlignment="1">
      <alignment horizontal="left" vertical="center" indent="1"/>
    </xf>
    <xf numFmtId="0" fontId="53" fillId="11" borderId="30" xfId="0" applyFont="1" applyFill="1" applyBorder="1" applyAlignment="1">
      <alignment horizontal="center" vertical="center"/>
    </xf>
    <xf numFmtId="0" fontId="53" fillId="11" borderId="29" xfId="0" applyFont="1" applyFill="1" applyBorder="1" applyAlignment="1">
      <alignment horizontal="center" vertical="center"/>
    </xf>
    <xf numFmtId="0" fontId="72" fillId="10" borderId="2" xfId="0" applyFont="1" applyFill="1" applyBorder="1" applyAlignment="1">
      <alignment horizontal="left" vertical="center"/>
    </xf>
    <xf numFmtId="0" fontId="30" fillId="0" borderId="59" xfId="0" applyFont="1" applyFill="1" applyBorder="1" applyAlignment="1">
      <alignment horizontal="center" vertical="center" textRotation="90"/>
    </xf>
    <xf numFmtId="0" fontId="30" fillId="0" borderId="62" xfId="0" applyFont="1" applyFill="1" applyBorder="1" applyAlignment="1">
      <alignment horizontal="center" vertical="center" textRotation="90"/>
    </xf>
    <xf numFmtId="0" fontId="30" fillId="0" borderId="66" xfId="0" applyFont="1" applyFill="1" applyBorder="1" applyAlignment="1">
      <alignment horizontal="center" vertical="center" textRotation="90"/>
    </xf>
    <xf numFmtId="0" fontId="30" fillId="0" borderId="59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164" fontId="12" fillId="3" borderId="5" xfId="1" applyNumberFormat="1" applyFont="1" applyFill="1" applyBorder="1" applyAlignment="1">
      <alignment horizontal="center" vertical="top"/>
    </xf>
    <xf numFmtId="0" fontId="0" fillId="10" borderId="0" xfId="0" applyFill="1" applyBorder="1" applyAlignment="1">
      <alignment horizontal="center" vertical="center" wrapText="1"/>
    </xf>
    <xf numFmtId="0" fontId="107" fillId="2" borderId="0" xfId="9" applyFont="1" applyFill="1" applyAlignment="1">
      <alignment vertical="top"/>
    </xf>
  </cellXfs>
  <cellStyles count="14">
    <cellStyle name="%" xfId="2"/>
    <cellStyle name="% 2" xfId="8"/>
    <cellStyle name="%_CO2 2010_v4a WO_GSG" xfId="3"/>
    <cellStyle name="Comma" xfId="1" builtinId="3"/>
    <cellStyle name="Comma 2" xfId="5"/>
    <cellStyle name="Hyperlink" xfId="9" builtinId="8"/>
    <cellStyle name="Hyperlink 2" xfId="12"/>
    <cellStyle name="Normal" xfId="0" builtinId="0"/>
    <cellStyle name="Normal 2" xfId="4"/>
    <cellStyle name="Normal 3" xfId="7"/>
    <cellStyle name="Normal 4" xfId="11"/>
    <cellStyle name="Normal 6" xfId="13"/>
    <cellStyle name="Percent 2" xfId="6"/>
    <cellStyle name="Table Row Heading" xfId="10"/>
  </cellStyles>
  <dxfs count="1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AEAEA"/>
      <color rgb="FF0000FF"/>
      <color rgb="FF008000"/>
      <color rgb="FFC0C0C0"/>
      <color rgb="FFD9ACFF"/>
      <color rgb="FF55379B"/>
      <color rgb="FFFFFF66"/>
      <color rgb="FFE2CC6A"/>
      <color rgb="FF9966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GHG_emissions_summaries!A2"/><Relationship Id="rId3" Type="http://schemas.openxmlformats.org/officeDocument/2006/relationships/hyperlink" Target="#Transport_and_travel!A2"/><Relationship Id="rId7" Type="http://schemas.openxmlformats.org/officeDocument/2006/relationships/hyperlink" Target="#'GHG_emissions_end-to-end'!A2"/><Relationship Id="rId2" Type="http://schemas.openxmlformats.org/officeDocument/2006/relationships/hyperlink" Target="#Water!A2"/><Relationship Id="rId1" Type="http://schemas.openxmlformats.org/officeDocument/2006/relationships/hyperlink" Target="#Energy!A2"/><Relationship Id="rId6" Type="http://schemas.openxmlformats.org/officeDocument/2006/relationships/hyperlink" Target="#Renewable_electricity!A2"/><Relationship Id="rId5" Type="http://schemas.openxmlformats.org/officeDocument/2006/relationships/hyperlink" Target="#GHG_emissions_SupplyChain!A2"/><Relationship Id="rId4" Type="http://schemas.openxmlformats.org/officeDocument/2006/relationships/hyperlink" Target="#Waste_and_recycling!A2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C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</xdr:row>
      <xdr:rowOff>142873</xdr:rowOff>
    </xdr:from>
    <xdr:to>
      <xdr:col>5</xdr:col>
      <xdr:colOff>132150</xdr:colOff>
      <xdr:row>8</xdr:row>
      <xdr:rowOff>24673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1200150" y="1009648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Energy</a:t>
          </a:r>
        </a:p>
      </xdr:txBody>
    </xdr:sp>
    <xdr:clientData/>
  </xdr:twoCellAnchor>
  <xdr:twoCellAnchor>
    <xdr:from>
      <xdr:col>14</xdr:col>
      <xdr:colOff>190500</xdr:colOff>
      <xdr:row>11</xdr:row>
      <xdr:rowOff>28575</xdr:rowOff>
    </xdr:from>
    <xdr:to>
      <xdr:col>17</xdr:col>
      <xdr:colOff>341700</xdr:colOff>
      <xdr:row>14</xdr:row>
      <xdr:rowOff>177075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8724900" y="2305050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Water</a:t>
          </a:r>
        </a:p>
      </xdr:txBody>
    </xdr:sp>
    <xdr:clientData/>
  </xdr:twoCellAnchor>
  <xdr:twoCellAnchor>
    <xdr:from>
      <xdr:col>5</xdr:col>
      <xdr:colOff>590550</xdr:colOff>
      <xdr:row>11</xdr:row>
      <xdr:rowOff>38098</xdr:rowOff>
    </xdr:from>
    <xdr:to>
      <xdr:col>9</xdr:col>
      <xdr:colOff>132150</xdr:colOff>
      <xdr:row>14</xdr:row>
      <xdr:rowOff>186598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3638550" y="2314573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Transport and travel</a:t>
          </a:r>
        </a:p>
      </xdr:txBody>
    </xdr:sp>
    <xdr:clientData/>
  </xdr:twoCellAnchor>
  <xdr:twoCellAnchor>
    <xdr:from>
      <xdr:col>10</xdr:col>
      <xdr:colOff>57148</xdr:colOff>
      <xdr:row>11</xdr:row>
      <xdr:rowOff>28573</xdr:rowOff>
    </xdr:from>
    <xdr:to>
      <xdr:col>13</xdr:col>
      <xdr:colOff>208348</xdr:colOff>
      <xdr:row>14</xdr:row>
      <xdr:rowOff>177073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6153148" y="2305048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Waste and recycling</a:t>
          </a:r>
        </a:p>
      </xdr:txBody>
    </xdr:sp>
    <xdr:clientData/>
  </xdr:twoCellAnchor>
  <xdr:twoCellAnchor>
    <xdr:from>
      <xdr:col>14</xdr:col>
      <xdr:colOff>190499</xdr:colOff>
      <xdr:row>4</xdr:row>
      <xdr:rowOff>161923</xdr:rowOff>
    </xdr:from>
    <xdr:to>
      <xdr:col>17</xdr:col>
      <xdr:colOff>341699</xdr:colOff>
      <xdr:row>8</xdr:row>
      <xdr:rowOff>43723</xdr:rowOff>
    </xdr:to>
    <xdr:sp macro="" textlink="">
      <xdr:nvSpPr>
        <xdr:cNvPr id="8" name="Rounded Rectangle 7">
          <a:hlinkClick xmlns:r="http://schemas.openxmlformats.org/officeDocument/2006/relationships" r:id="rId5"/>
        </xdr:cNvPr>
        <xdr:cNvSpPr/>
      </xdr:nvSpPr>
      <xdr:spPr>
        <a:xfrm>
          <a:off x="8724899" y="1028698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GHG emissions</a:t>
          </a:r>
        </a:p>
        <a:p>
          <a:pPr algn="ctr"/>
          <a:r>
            <a:rPr lang="en-GB" sz="1600" b="1">
              <a:solidFill>
                <a:srgbClr val="55379B"/>
              </a:solidFill>
            </a:rPr>
            <a:t>supply chain</a:t>
          </a:r>
        </a:p>
      </xdr:txBody>
    </xdr:sp>
    <xdr:clientData/>
  </xdr:twoCellAnchor>
  <xdr:twoCellAnchor>
    <xdr:from>
      <xdr:col>1</xdr:col>
      <xdr:colOff>523873</xdr:colOff>
      <xdr:row>11</xdr:row>
      <xdr:rowOff>47623</xdr:rowOff>
    </xdr:from>
    <xdr:to>
      <xdr:col>5</xdr:col>
      <xdr:colOff>65473</xdr:colOff>
      <xdr:row>15</xdr:row>
      <xdr:rowOff>5623</xdr:rowOff>
    </xdr:to>
    <xdr:sp macro="" textlink="">
      <xdr:nvSpPr>
        <xdr:cNvPr id="9" name="Rounded Rectangle 8">
          <a:hlinkClick xmlns:r="http://schemas.openxmlformats.org/officeDocument/2006/relationships" r:id="rId6"/>
        </xdr:cNvPr>
        <xdr:cNvSpPr/>
      </xdr:nvSpPr>
      <xdr:spPr>
        <a:xfrm>
          <a:off x="1133473" y="2324098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Renewable</a:t>
          </a:r>
        </a:p>
        <a:p>
          <a:pPr algn="ctr"/>
          <a:r>
            <a:rPr lang="en-GB" sz="1600" b="1">
              <a:solidFill>
                <a:srgbClr val="55379B"/>
              </a:solidFill>
            </a:rPr>
            <a:t>electricity</a:t>
          </a:r>
        </a:p>
      </xdr:txBody>
    </xdr:sp>
    <xdr:clientData/>
  </xdr:twoCellAnchor>
  <xdr:twoCellAnchor>
    <xdr:from>
      <xdr:col>10</xdr:col>
      <xdr:colOff>38100</xdr:colOff>
      <xdr:row>4</xdr:row>
      <xdr:rowOff>142873</xdr:rowOff>
    </xdr:from>
    <xdr:to>
      <xdr:col>13</xdr:col>
      <xdr:colOff>189300</xdr:colOff>
      <xdr:row>8</xdr:row>
      <xdr:rowOff>24673</xdr:rowOff>
    </xdr:to>
    <xdr:sp macro="" textlink="">
      <xdr:nvSpPr>
        <xdr:cNvPr id="21" name="Rounded Rectangle 20">
          <a:hlinkClick xmlns:r="http://schemas.openxmlformats.org/officeDocument/2006/relationships" r:id="rId7"/>
        </xdr:cNvPr>
        <xdr:cNvSpPr/>
      </xdr:nvSpPr>
      <xdr:spPr>
        <a:xfrm>
          <a:off x="6134100" y="1009648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GHG</a:t>
          </a:r>
          <a:r>
            <a:rPr lang="en-GB" sz="1600" b="1" baseline="0">
              <a:solidFill>
                <a:srgbClr val="55379B"/>
              </a:solidFill>
            </a:rPr>
            <a:t> emissions</a:t>
          </a:r>
        </a:p>
        <a:p>
          <a:pPr algn="ctr"/>
          <a:r>
            <a:rPr lang="en-GB" sz="1600" b="1" baseline="0">
              <a:solidFill>
                <a:srgbClr val="55379B"/>
              </a:solidFill>
            </a:rPr>
            <a:t> end-to-end</a:t>
          </a:r>
          <a:endParaRPr lang="en-GB" sz="1600" b="1">
            <a:solidFill>
              <a:srgbClr val="55379B"/>
            </a:solidFill>
          </a:endParaRPr>
        </a:p>
      </xdr:txBody>
    </xdr:sp>
    <xdr:clientData/>
  </xdr:twoCellAnchor>
  <xdr:twoCellAnchor>
    <xdr:from>
      <xdr:col>6</xdr:col>
      <xdr:colOff>9525</xdr:colOff>
      <xdr:row>4</xdr:row>
      <xdr:rowOff>152398</xdr:rowOff>
    </xdr:from>
    <xdr:to>
      <xdr:col>9</xdr:col>
      <xdr:colOff>160725</xdr:colOff>
      <xdr:row>8</xdr:row>
      <xdr:rowOff>34198</xdr:rowOff>
    </xdr:to>
    <xdr:sp macro="" textlink="">
      <xdr:nvSpPr>
        <xdr:cNvPr id="17" name="Rounded Rectangle 16">
          <a:hlinkClick xmlns:r="http://schemas.openxmlformats.org/officeDocument/2006/relationships" r:id="rId8"/>
        </xdr:cNvPr>
        <xdr:cNvSpPr/>
      </xdr:nvSpPr>
      <xdr:spPr>
        <a:xfrm>
          <a:off x="3667125" y="1019173"/>
          <a:ext cx="1980000" cy="720000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GHG</a:t>
          </a:r>
          <a:r>
            <a:rPr lang="en-GB" sz="1600" b="1" baseline="0">
              <a:solidFill>
                <a:srgbClr val="55379B"/>
              </a:solidFill>
            </a:rPr>
            <a:t> </a:t>
          </a:r>
          <a:r>
            <a:rPr lang="en-GB" sz="1600" b="1">
              <a:solidFill>
                <a:srgbClr val="55379B"/>
              </a:solidFill>
            </a:rPr>
            <a:t>emissions</a:t>
          </a:r>
          <a:r>
            <a:rPr lang="en-GB" sz="1600" b="1" baseline="0">
              <a:solidFill>
                <a:srgbClr val="55379B"/>
              </a:solidFill>
            </a:rPr>
            <a:t> </a:t>
          </a:r>
          <a:r>
            <a:rPr lang="en-GB" sz="1600" b="1">
              <a:solidFill>
                <a:srgbClr val="55379B"/>
              </a:solidFill>
            </a:rPr>
            <a:t>summaries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2</xdr:row>
      <xdr:rowOff>93133</xdr:rowOff>
    </xdr:from>
    <xdr:to>
      <xdr:col>0</xdr:col>
      <xdr:colOff>2471625</xdr:colOff>
      <xdr:row>3</xdr:row>
      <xdr:rowOff>137583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71625" y="601133"/>
          <a:ext cx="900000" cy="287867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168274</xdr:colOff>
      <xdr:row>1</xdr:row>
      <xdr:rowOff>201083</xdr:rowOff>
    </xdr:from>
    <xdr:to>
      <xdr:col>3</xdr:col>
      <xdr:colOff>73441</xdr:colOff>
      <xdr:row>3</xdr:row>
      <xdr:rowOff>160999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4168774" y="465666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  <xdr:twoCellAnchor>
    <xdr:from>
      <xdr:col>0</xdr:col>
      <xdr:colOff>31749</xdr:colOff>
      <xdr:row>46</xdr:row>
      <xdr:rowOff>10584</xdr:rowOff>
    </xdr:from>
    <xdr:to>
      <xdr:col>0</xdr:col>
      <xdr:colOff>254000</xdr:colOff>
      <xdr:row>46</xdr:row>
      <xdr:rowOff>211667</xdr:rowOff>
    </xdr:to>
    <xdr:sp macro="" textlink="">
      <xdr:nvSpPr>
        <xdr:cNvPr id="4" name="TextBox 3"/>
        <xdr:cNvSpPr txBox="1"/>
      </xdr:nvSpPr>
      <xdr:spPr>
        <a:xfrm>
          <a:off x="31749" y="8043334"/>
          <a:ext cx="222251" cy="201083"/>
        </a:xfrm>
        <a:prstGeom prst="rect">
          <a:avLst/>
        </a:prstGeom>
        <a:solidFill>
          <a:schemeClr val="accent4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lang="en-GB" sz="1000" b="1">
              <a:ln>
                <a:noFill/>
              </a:ln>
              <a:solidFill>
                <a:srgbClr val="FFFF00"/>
              </a:solidFill>
            </a:rPr>
            <a:t>#2</a:t>
          </a:r>
        </a:p>
      </xdr:txBody>
    </xdr:sp>
    <xdr:clientData/>
  </xdr:twoCellAnchor>
  <xdr:twoCellAnchor>
    <xdr:from>
      <xdr:col>0</xdr:col>
      <xdr:colOff>31749</xdr:colOff>
      <xdr:row>44</xdr:row>
      <xdr:rowOff>179917</xdr:rowOff>
    </xdr:from>
    <xdr:to>
      <xdr:col>0</xdr:col>
      <xdr:colOff>254000</xdr:colOff>
      <xdr:row>46</xdr:row>
      <xdr:rowOff>21166</xdr:rowOff>
    </xdr:to>
    <xdr:sp macro="" textlink="">
      <xdr:nvSpPr>
        <xdr:cNvPr id="5" name="TextBox 4"/>
        <xdr:cNvSpPr txBox="1"/>
      </xdr:nvSpPr>
      <xdr:spPr>
        <a:xfrm>
          <a:off x="31749" y="7831667"/>
          <a:ext cx="222251" cy="222249"/>
        </a:xfrm>
        <a:prstGeom prst="rect">
          <a:avLst/>
        </a:prstGeom>
        <a:solidFill>
          <a:schemeClr val="accent4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lang="en-GB" sz="1000" b="1">
              <a:ln>
                <a:noFill/>
              </a:ln>
              <a:solidFill>
                <a:schemeClr val="accent6">
                  <a:lumMod val="60000"/>
                  <a:lumOff val="40000"/>
                </a:schemeClr>
              </a:solidFill>
            </a:rPr>
            <a:t>#1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2</xdr:row>
      <xdr:rowOff>1</xdr:rowOff>
    </xdr:from>
    <xdr:to>
      <xdr:col>2</xdr:col>
      <xdr:colOff>1250156</xdr:colOff>
      <xdr:row>3</xdr:row>
      <xdr:rowOff>71438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933699" y="523876"/>
          <a:ext cx="983457" cy="309562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  <xdr:twoCellAnchor>
    <xdr:from>
      <xdr:col>9</xdr:col>
      <xdr:colOff>166687</xdr:colOff>
      <xdr:row>23</xdr:row>
      <xdr:rowOff>71437</xdr:rowOff>
    </xdr:from>
    <xdr:to>
      <xdr:col>10</xdr:col>
      <xdr:colOff>428624</xdr:colOff>
      <xdr:row>23</xdr:row>
      <xdr:rowOff>190501</xdr:rowOff>
    </xdr:to>
    <xdr:sp macro="" textlink="">
      <xdr:nvSpPr>
        <xdr:cNvPr id="5" name="Right Arrow 4"/>
        <xdr:cNvSpPr/>
      </xdr:nvSpPr>
      <xdr:spPr>
        <a:xfrm>
          <a:off x="15444787" y="10387012"/>
          <a:ext cx="871537" cy="119064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23812</xdr:colOff>
      <xdr:row>45</xdr:row>
      <xdr:rowOff>11907</xdr:rowOff>
    </xdr:from>
    <xdr:to>
      <xdr:col>0</xdr:col>
      <xdr:colOff>660535</xdr:colOff>
      <xdr:row>46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7881938"/>
          <a:ext cx="636723" cy="178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166687</xdr:colOff>
      <xdr:row>26</xdr:row>
      <xdr:rowOff>71437</xdr:rowOff>
    </xdr:from>
    <xdr:to>
      <xdr:col>10</xdr:col>
      <xdr:colOff>428624</xdr:colOff>
      <xdr:row>26</xdr:row>
      <xdr:rowOff>190501</xdr:rowOff>
    </xdr:to>
    <xdr:sp macro="" textlink="">
      <xdr:nvSpPr>
        <xdr:cNvPr id="8" name="Right Arrow 7"/>
        <xdr:cNvSpPr/>
      </xdr:nvSpPr>
      <xdr:spPr>
        <a:xfrm>
          <a:off x="11072812" y="5310187"/>
          <a:ext cx="869156" cy="119064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190499</xdr:colOff>
      <xdr:row>11</xdr:row>
      <xdr:rowOff>83344</xdr:rowOff>
    </xdr:from>
    <xdr:to>
      <xdr:col>10</xdr:col>
      <xdr:colOff>452436</xdr:colOff>
      <xdr:row>11</xdr:row>
      <xdr:rowOff>202408</xdr:rowOff>
    </xdr:to>
    <xdr:sp macro="" textlink="">
      <xdr:nvSpPr>
        <xdr:cNvPr id="7" name="Right Arrow 6"/>
        <xdr:cNvSpPr/>
      </xdr:nvSpPr>
      <xdr:spPr>
        <a:xfrm>
          <a:off x="10322718" y="2393157"/>
          <a:ext cx="869156" cy="119064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4012414</xdr:colOff>
      <xdr:row>68</xdr:row>
      <xdr:rowOff>59531</xdr:rowOff>
    </xdr:from>
    <xdr:to>
      <xdr:col>2</xdr:col>
      <xdr:colOff>4429125</xdr:colOff>
      <xdr:row>68</xdr:row>
      <xdr:rowOff>190499</xdr:rowOff>
    </xdr:to>
    <xdr:sp macro="" textlink="">
      <xdr:nvSpPr>
        <xdr:cNvPr id="6" name="Right Arrow 5"/>
        <xdr:cNvSpPr/>
      </xdr:nvSpPr>
      <xdr:spPr>
        <a:xfrm>
          <a:off x="5500695" y="11763375"/>
          <a:ext cx="416711" cy="130968"/>
        </a:xfrm>
        <a:prstGeom prst="rightArrow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3976690</xdr:colOff>
      <xdr:row>68</xdr:row>
      <xdr:rowOff>166686</xdr:rowOff>
    </xdr:from>
    <xdr:to>
      <xdr:col>2</xdr:col>
      <xdr:colOff>4238626</xdr:colOff>
      <xdr:row>69</xdr:row>
      <xdr:rowOff>142873</xdr:rowOff>
    </xdr:to>
    <xdr:sp macro="" textlink="">
      <xdr:nvSpPr>
        <xdr:cNvPr id="7" name="Bent-Up Arrow 6"/>
        <xdr:cNvSpPr/>
      </xdr:nvSpPr>
      <xdr:spPr>
        <a:xfrm>
          <a:off x="5464971" y="11870530"/>
          <a:ext cx="261936" cy="178593"/>
        </a:xfrm>
        <a:prstGeom prst="bentUpArrow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107157</xdr:colOff>
      <xdr:row>2</xdr:row>
      <xdr:rowOff>166688</xdr:rowOff>
    </xdr:from>
    <xdr:to>
      <xdr:col>1</xdr:col>
      <xdr:colOff>197645</xdr:colOff>
      <xdr:row>4</xdr:row>
      <xdr:rowOff>107156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107157" y="702469"/>
          <a:ext cx="983457" cy="309562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2897717</xdr:colOff>
      <xdr:row>1</xdr:row>
      <xdr:rowOff>173566</xdr:rowOff>
    </xdr:from>
    <xdr:to>
      <xdr:col>0</xdr:col>
      <xdr:colOff>3797717</xdr:colOff>
      <xdr:row>2</xdr:row>
      <xdr:rowOff>218150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897717" y="416983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1706033</xdr:colOff>
      <xdr:row>2</xdr:row>
      <xdr:rowOff>42334</xdr:rowOff>
    </xdr:from>
    <xdr:to>
      <xdr:col>0</xdr:col>
      <xdr:colOff>2606033</xdr:colOff>
      <xdr:row>3</xdr:row>
      <xdr:rowOff>2251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706033" y="539751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2890308</xdr:colOff>
      <xdr:row>1</xdr:row>
      <xdr:rowOff>159809</xdr:rowOff>
    </xdr:from>
    <xdr:to>
      <xdr:col>0</xdr:col>
      <xdr:colOff>3790308</xdr:colOff>
      <xdr:row>2</xdr:row>
      <xdr:rowOff>204392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890308" y="382059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2036233</xdr:colOff>
      <xdr:row>2</xdr:row>
      <xdr:rowOff>85725</xdr:rowOff>
    </xdr:from>
    <xdr:to>
      <xdr:col>0</xdr:col>
      <xdr:colOff>2936233</xdr:colOff>
      <xdr:row>3</xdr:row>
      <xdr:rowOff>130308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036233" y="572558"/>
          <a:ext cx="900000" cy="288000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.bt.com/sites/ECU%20data/data-and-analysis/Private%20Documents/Reports/Consumption/TSO%20-%20Portfolio%20Consumption%20Data%20(EoY%2014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_Log"/>
      <sheetName val="Lookup"/>
      <sheetName val="RoWElectricity"/>
      <sheetName val="Process"/>
      <sheetName val="Rep_Summary"/>
      <sheetName val="WiPDE"/>
      <sheetName val="Rep_CostSummary"/>
      <sheetName val="Rep_BSS"/>
      <sheetName val="Cumulative_Progress"/>
      <sheetName val="Rep_DailyGWh"/>
      <sheetName val="Network"/>
      <sheetName val="Data Centre"/>
      <sheetName val="Estate"/>
      <sheetName val="Estate_gas"/>
      <sheetName val="WeatherImpact(LTA)"/>
      <sheetName val="WeatherImpact(YoY)"/>
      <sheetName val="OldSummary"/>
      <sheetName val="ClosureImpact"/>
      <sheetName val="Out_BFR"/>
      <sheetName val="Out_BFR_OLD"/>
      <sheetName val="Out_WaterfallSummary"/>
      <sheetName val="HH AMR Portfolio"/>
      <sheetName val="NHH AMR Portfolio"/>
      <sheetName val="HH UMS"/>
      <sheetName val="NHH UMS"/>
      <sheetName val="NHH M Billing"/>
      <sheetName val="NHH Q Billing"/>
      <sheetName val="FTTC"/>
      <sheetName val="Tenant"/>
      <sheetName val="NI Tenant"/>
      <sheetName val="Gas"/>
      <sheetName val="Oil"/>
      <sheetName val="NI HH AMR Portfolio"/>
      <sheetName val="NI NHH AMR Portfolio"/>
      <sheetName val="NI UMS"/>
      <sheetName val="NI Gas"/>
      <sheetName val="NI Oil"/>
      <sheetName val="WEATHER"/>
      <sheetName val="BASOL"/>
      <sheetName val="AuditSchedule"/>
      <sheetName val="T20Commentary"/>
      <sheetName val="MixedUse"/>
      <sheetName val="MixedUse_Data"/>
      <sheetName val="Reported_Mpans"/>
    </sheetNames>
    <sheetDataSet>
      <sheetData sheetId="0"/>
      <sheetData sheetId="1">
        <row r="9">
          <cell r="D9" t="str">
            <v>Standby</v>
          </cell>
          <cell r="E9">
            <v>12</v>
          </cell>
        </row>
        <row r="10">
          <cell r="D10" t="str">
            <v>Heating</v>
          </cell>
          <cell r="E10">
            <v>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tplc.com/Digitalimpactandsustainability/index.htm" TargetMode="External"/><Relationship Id="rId1" Type="http://schemas.openxmlformats.org/officeDocument/2006/relationships/hyperlink" Target="http://www.btplc.com/Purposefulbusiness/Deliveringourpurpose/index.ht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hgprotocol.org/" TargetMode="External"/><Relationship Id="rId1" Type="http://schemas.openxmlformats.org/officeDocument/2006/relationships/hyperlink" Target="http://www.ghgprotocol.org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ghgprotocol.org/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://sciencebasedtargets.org/" TargetMode="External"/><Relationship Id="rId1" Type="http://schemas.openxmlformats.org/officeDocument/2006/relationships/hyperlink" Target="https://www.btplc.com/Digitalimpactandsustainability/Tacklingclimatechange/Ourmethodology/index.htm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btplc.com/Digitalimpactandsustainability/Ourreport" TargetMode="External"/><Relationship Id="rId4" Type="http://schemas.openxmlformats.org/officeDocument/2006/relationships/hyperlink" Target="http://there100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t.com/deliveringourpurpose" TargetMode="External"/><Relationship Id="rId2" Type="http://schemas.openxmlformats.org/officeDocument/2006/relationships/hyperlink" Target="https://ghgprotocol.org/" TargetMode="External"/><Relationship Id="rId1" Type="http://schemas.openxmlformats.org/officeDocument/2006/relationships/hyperlink" Target="http://www.bt.com/deliveringourpurpose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btplc.com/Digitalimpactandsustainability/Ourrepor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0"/>
  <sheetViews>
    <sheetView tabSelected="1" zoomScaleNormal="100" workbookViewId="0">
      <selection activeCell="C1" sqref="C1:Q1"/>
    </sheetView>
  </sheetViews>
  <sheetFormatPr defaultRowHeight="15" x14ac:dyDescent="0.25"/>
  <sheetData>
    <row r="1" spans="1:32" ht="23.25" x14ac:dyDescent="0.25">
      <c r="A1" s="80"/>
      <c r="B1" s="80"/>
      <c r="C1" s="854" t="s">
        <v>278</v>
      </c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0"/>
      <c r="S1" s="848"/>
      <c r="T1" s="848"/>
      <c r="U1" s="848"/>
      <c r="V1" s="848"/>
      <c r="W1" s="848"/>
      <c r="X1" s="40"/>
      <c r="Y1" s="40"/>
      <c r="Z1" s="40"/>
      <c r="AA1" s="40"/>
      <c r="AB1" s="40"/>
      <c r="AC1" s="40"/>
      <c r="AD1" s="40"/>
      <c r="AE1" s="40"/>
      <c r="AF1" s="40"/>
    </row>
    <row r="2" spans="1:32" x14ac:dyDescent="0.25">
      <c r="A2" s="848"/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40"/>
      <c r="Y2" s="40"/>
      <c r="Z2" s="40"/>
      <c r="AA2" s="40"/>
      <c r="AB2" s="40"/>
      <c r="AC2" s="40"/>
      <c r="AD2" s="40"/>
      <c r="AE2" s="40"/>
      <c r="AF2" s="40"/>
    </row>
    <row r="3" spans="1:32" x14ac:dyDescent="0.25">
      <c r="A3" s="848"/>
      <c r="B3" s="848"/>
      <c r="C3" s="855" t="s">
        <v>43</v>
      </c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48"/>
      <c r="S3" s="848"/>
      <c r="T3" s="848"/>
      <c r="U3" s="848"/>
      <c r="V3" s="848"/>
      <c r="W3" s="848"/>
      <c r="X3" s="40"/>
      <c r="Y3" s="40"/>
      <c r="Z3" s="40"/>
      <c r="AA3" s="40"/>
      <c r="AB3" s="40"/>
      <c r="AC3" s="40"/>
      <c r="AD3" s="40"/>
      <c r="AE3" s="40"/>
      <c r="AF3" s="40"/>
    </row>
    <row r="4" spans="1:32" x14ac:dyDescent="0.25">
      <c r="A4" s="848"/>
      <c r="B4" s="848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48"/>
      <c r="R4" s="848"/>
      <c r="S4" s="848"/>
      <c r="T4" s="848"/>
      <c r="U4" s="848"/>
      <c r="V4" s="848"/>
      <c r="W4" s="848"/>
      <c r="X4" s="40"/>
      <c r="Y4" s="40"/>
      <c r="Z4" s="40"/>
      <c r="AA4" s="40"/>
      <c r="AB4" s="40"/>
      <c r="AC4" s="40"/>
      <c r="AD4" s="40"/>
      <c r="AE4" s="40"/>
      <c r="AF4" s="40"/>
    </row>
    <row r="5" spans="1:32" x14ac:dyDescent="0.25">
      <c r="A5" s="848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40"/>
      <c r="Y5" s="40"/>
      <c r="Z5" s="40"/>
      <c r="AA5" s="40"/>
      <c r="AB5" s="40"/>
      <c r="AC5" s="40"/>
      <c r="AD5" s="40"/>
      <c r="AE5" s="40"/>
      <c r="AF5" s="40"/>
    </row>
    <row r="6" spans="1:32" ht="21" customHeight="1" x14ac:dyDescent="0.25">
      <c r="A6" s="848"/>
      <c r="B6" s="849"/>
      <c r="C6" s="849"/>
      <c r="D6" s="848"/>
      <c r="E6" s="849"/>
      <c r="F6" s="849"/>
      <c r="G6" s="849"/>
      <c r="H6" s="849"/>
      <c r="I6" s="848"/>
      <c r="J6" s="849"/>
      <c r="K6" s="849"/>
      <c r="L6" s="849"/>
      <c r="M6" s="849"/>
      <c r="N6" s="849"/>
      <c r="O6" s="848"/>
      <c r="P6" s="848"/>
      <c r="Q6" s="848"/>
      <c r="R6" s="848"/>
      <c r="S6" s="848"/>
      <c r="T6" s="848"/>
      <c r="U6" s="848"/>
      <c r="V6" s="848"/>
      <c r="W6" s="848"/>
      <c r="X6" s="40"/>
      <c r="Y6" s="40"/>
      <c r="Z6" s="40"/>
      <c r="AA6" s="40"/>
      <c r="AB6" s="40"/>
      <c r="AC6" s="40"/>
      <c r="AD6" s="40"/>
      <c r="AE6" s="40"/>
      <c r="AF6" s="40"/>
    </row>
    <row r="7" spans="1:32" ht="15" customHeight="1" x14ac:dyDescent="0.25">
      <c r="A7" s="848"/>
      <c r="B7" s="849"/>
      <c r="C7" s="849"/>
      <c r="D7" s="848"/>
      <c r="E7" s="849"/>
      <c r="F7" s="849"/>
      <c r="G7" s="849"/>
      <c r="H7" s="849"/>
      <c r="I7" s="848"/>
      <c r="J7" s="849"/>
      <c r="K7" s="849"/>
      <c r="L7" s="849"/>
      <c r="M7" s="849"/>
      <c r="N7" s="849"/>
      <c r="O7" s="848"/>
      <c r="P7" s="848"/>
      <c r="Q7" s="848"/>
      <c r="R7" s="848"/>
      <c r="S7" s="848"/>
      <c r="T7" s="848"/>
      <c r="U7" s="848"/>
      <c r="V7" s="848"/>
      <c r="W7" s="848"/>
      <c r="X7" s="40"/>
      <c r="Y7" s="40"/>
      <c r="Z7" s="40"/>
      <c r="AA7" s="40"/>
      <c r="AB7" s="40"/>
      <c r="AC7" s="40"/>
      <c r="AD7" s="40"/>
      <c r="AE7" s="40"/>
      <c r="AF7" s="40"/>
    </row>
    <row r="8" spans="1:32" x14ac:dyDescent="0.25">
      <c r="A8" s="848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40"/>
      <c r="Y8" s="40"/>
      <c r="Z8" s="40"/>
      <c r="AA8" s="40"/>
      <c r="AB8" s="40"/>
      <c r="AC8" s="40"/>
      <c r="AD8" s="40"/>
      <c r="AE8" s="40"/>
      <c r="AF8" s="40"/>
    </row>
    <row r="9" spans="1:32" x14ac:dyDescent="0.25">
      <c r="A9" s="848"/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8"/>
      <c r="X9" s="40"/>
      <c r="Y9" s="40"/>
      <c r="Z9" s="40"/>
      <c r="AA9" s="40"/>
      <c r="AB9" s="40"/>
      <c r="AC9" s="40"/>
      <c r="AD9" s="40"/>
      <c r="AE9" s="40"/>
      <c r="AF9" s="40"/>
    </row>
    <row r="10" spans="1:32" x14ac:dyDescent="0.25">
      <c r="A10" s="848"/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x14ac:dyDescent="0.25">
      <c r="A11" s="848"/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8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x14ac:dyDescent="0.25">
      <c r="A12" s="848"/>
      <c r="B12" s="848"/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x14ac:dyDescent="0.25">
      <c r="A13" s="848"/>
      <c r="B13" s="848"/>
      <c r="C13" s="848"/>
      <c r="D13" s="848"/>
      <c r="E13" s="848"/>
      <c r="F13" s="848"/>
      <c r="G13" s="848"/>
      <c r="H13" s="848"/>
      <c r="I13" s="848"/>
      <c r="J13" s="848"/>
      <c r="K13" s="848"/>
      <c r="L13" s="848"/>
      <c r="M13" s="848"/>
      <c r="N13" s="848"/>
      <c r="O13" s="848"/>
      <c r="P13" s="848"/>
      <c r="Q13" s="848"/>
      <c r="R13" s="848"/>
      <c r="S13" s="848"/>
      <c r="T13" s="848"/>
      <c r="U13" s="848"/>
      <c r="V13" s="848"/>
      <c r="W13" s="848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x14ac:dyDescent="0.25">
      <c r="A14" s="848"/>
      <c r="B14" s="848"/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x14ac:dyDescent="0.25">
      <c r="A15" s="848"/>
      <c r="B15" s="848"/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x14ac:dyDescent="0.25">
      <c r="A16" s="848"/>
      <c r="B16" s="848"/>
      <c r="C16" s="848"/>
      <c r="D16" s="848"/>
      <c r="E16" s="848"/>
      <c r="F16" s="848"/>
      <c r="G16" s="848"/>
      <c r="H16" s="848"/>
      <c r="I16" s="848"/>
      <c r="J16" s="848"/>
      <c r="K16" s="848"/>
      <c r="L16" s="848"/>
      <c r="M16" s="848"/>
      <c r="N16" s="848"/>
      <c r="O16" s="848"/>
      <c r="P16" s="848"/>
      <c r="Q16" s="848"/>
      <c r="R16" s="848"/>
      <c r="S16" s="848"/>
      <c r="T16" s="848"/>
      <c r="U16" s="848"/>
      <c r="V16" s="848"/>
      <c r="W16" s="848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x14ac:dyDescent="0.25">
      <c r="A17" s="848"/>
      <c r="B17" s="848"/>
      <c r="C17" s="848"/>
      <c r="D17" s="848"/>
      <c r="E17" s="848"/>
      <c r="F17" s="848"/>
      <c r="G17" s="848"/>
      <c r="H17" s="848"/>
      <c r="I17" s="848"/>
      <c r="J17" s="848"/>
      <c r="K17" s="848"/>
      <c r="L17" s="848"/>
      <c r="M17" s="848"/>
      <c r="N17" s="848"/>
      <c r="O17" s="848"/>
      <c r="P17" s="848"/>
      <c r="Q17" s="848"/>
      <c r="R17" s="848"/>
      <c r="S17" s="848"/>
      <c r="T17" s="848"/>
      <c r="U17" s="848"/>
      <c r="V17" s="848"/>
      <c r="W17" s="848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x14ac:dyDescent="0.25">
      <c r="A18" s="848"/>
      <c r="B18" s="848"/>
      <c r="C18" s="848"/>
      <c r="D18" s="848"/>
      <c r="E18" s="848"/>
      <c r="F18" s="848"/>
      <c r="G18" s="848"/>
      <c r="H18" s="848"/>
      <c r="I18" s="848"/>
      <c r="J18" s="848"/>
      <c r="K18" s="848"/>
      <c r="L18" s="848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8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x14ac:dyDescent="0.25">
      <c r="A19" s="848"/>
      <c r="B19" s="848"/>
      <c r="C19" s="848"/>
      <c r="D19" s="848"/>
      <c r="E19" s="848"/>
      <c r="F19" s="848"/>
      <c r="G19" s="848"/>
      <c r="H19" s="848"/>
      <c r="I19" s="848"/>
      <c r="J19" s="848"/>
      <c r="K19" s="848"/>
      <c r="L19" s="848"/>
      <c r="M19" s="848"/>
      <c r="N19" s="848"/>
      <c r="O19" s="848"/>
      <c r="P19" s="848"/>
      <c r="Q19" s="848"/>
      <c r="R19" s="848"/>
      <c r="S19" s="848"/>
      <c r="T19" s="848"/>
      <c r="U19" s="848"/>
      <c r="V19" s="848"/>
      <c r="W19" s="848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x14ac:dyDescent="0.25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848"/>
      <c r="L20" s="848"/>
      <c r="M20" s="848"/>
      <c r="N20" s="848"/>
      <c r="O20" s="848"/>
      <c r="P20" s="848"/>
      <c r="Q20" s="848"/>
      <c r="R20" s="848"/>
      <c r="S20" s="848"/>
      <c r="T20" s="848"/>
      <c r="U20" s="848"/>
      <c r="V20" s="848"/>
      <c r="W20" s="848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x14ac:dyDescent="0.25">
      <c r="A21" s="848"/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848"/>
      <c r="V21" s="848"/>
      <c r="W21" s="848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x14ac:dyDescent="0.25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 t="s">
        <v>134</v>
      </c>
      <c r="M22" s="848"/>
      <c r="N22" s="848"/>
      <c r="O22" s="848"/>
      <c r="P22" s="848"/>
      <c r="Q22" s="850" t="s">
        <v>287</v>
      </c>
      <c r="R22" s="851"/>
      <c r="S22" s="851"/>
      <c r="T22" s="852"/>
      <c r="U22" s="852"/>
      <c r="V22" s="848"/>
      <c r="W22" s="848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x14ac:dyDescent="0.25">
      <c r="A23" s="848"/>
      <c r="B23" s="848"/>
      <c r="C23" s="848"/>
      <c r="D23" s="848"/>
      <c r="E23" s="848"/>
      <c r="F23" s="848"/>
      <c r="G23" s="848"/>
      <c r="H23" s="848"/>
      <c r="I23" s="848"/>
      <c r="J23" s="848"/>
      <c r="K23" s="848"/>
      <c r="L23" s="848"/>
      <c r="M23" s="848"/>
      <c r="N23" s="848"/>
      <c r="O23" s="848"/>
      <c r="P23" s="848"/>
      <c r="Q23" s="848"/>
      <c r="R23" s="848"/>
      <c r="S23" s="848"/>
      <c r="T23" s="848"/>
      <c r="U23" s="848"/>
      <c r="V23" s="848"/>
      <c r="W23" s="848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x14ac:dyDescent="0.25">
      <c r="A24" s="848"/>
      <c r="B24" s="848"/>
      <c r="C24" s="848"/>
      <c r="D24" s="848"/>
      <c r="E24" s="848"/>
      <c r="F24" s="848"/>
      <c r="G24" s="848"/>
      <c r="H24" s="848"/>
      <c r="I24" s="848"/>
      <c r="J24" s="848"/>
      <c r="K24" s="848"/>
      <c r="L24" s="848"/>
      <c r="M24" s="848"/>
      <c r="N24" s="848"/>
      <c r="O24" s="848"/>
      <c r="P24" s="848"/>
      <c r="Q24" s="848"/>
      <c r="R24" s="848"/>
      <c r="S24" s="848"/>
      <c r="T24" s="848"/>
      <c r="U24" s="848"/>
      <c r="V24" s="848"/>
      <c r="W24" s="848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x14ac:dyDescent="0.25">
      <c r="A25" s="848"/>
      <c r="B25" s="848"/>
      <c r="C25" s="848"/>
      <c r="D25" s="848"/>
      <c r="E25" s="848"/>
      <c r="F25" s="848"/>
      <c r="G25" s="848"/>
      <c r="H25" s="848"/>
      <c r="I25" s="848"/>
      <c r="J25" s="848"/>
      <c r="K25" s="848"/>
      <c r="L25" s="848"/>
      <c r="M25" s="848"/>
      <c r="N25" s="848"/>
      <c r="O25" s="848"/>
      <c r="P25" s="848"/>
      <c r="Q25" s="848"/>
      <c r="R25" s="848"/>
      <c r="S25" s="848"/>
      <c r="T25" s="848"/>
      <c r="U25" s="848"/>
      <c r="V25" s="848"/>
      <c r="W25" s="848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x14ac:dyDescent="0.25">
      <c r="A26" s="848"/>
      <c r="B26" s="848"/>
      <c r="C26" s="848"/>
      <c r="D26" s="848"/>
      <c r="E26" s="848"/>
      <c r="F26" s="848"/>
      <c r="G26" s="848"/>
      <c r="H26" s="848"/>
      <c r="I26" s="848"/>
      <c r="J26" s="848"/>
      <c r="K26" s="848"/>
      <c r="L26" s="848"/>
      <c r="M26" s="848"/>
      <c r="N26" s="848"/>
      <c r="O26" s="848"/>
      <c r="P26" s="848"/>
      <c r="Q26" s="848"/>
      <c r="R26" s="848"/>
      <c r="S26" s="848"/>
      <c r="T26" s="848"/>
      <c r="U26" s="848"/>
      <c r="V26" s="848"/>
      <c r="W26" s="848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x14ac:dyDescent="0.25">
      <c r="A27" s="848"/>
      <c r="B27" s="848"/>
      <c r="C27" s="848"/>
      <c r="D27" s="848"/>
      <c r="E27" s="848"/>
      <c r="F27" s="848"/>
      <c r="G27" s="848"/>
      <c r="H27" s="848"/>
      <c r="I27" s="848"/>
      <c r="J27" s="848"/>
      <c r="K27" s="848"/>
      <c r="L27" s="848"/>
      <c r="M27" s="848"/>
      <c r="N27" s="848"/>
      <c r="O27" s="848"/>
      <c r="P27" s="848"/>
      <c r="Q27" s="848"/>
      <c r="R27" s="848"/>
      <c r="S27" s="848"/>
      <c r="T27" s="848"/>
      <c r="U27" s="848"/>
      <c r="V27" s="848"/>
      <c r="W27" s="848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</sheetData>
  <mergeCells count="3">
    <mergeCell ref="C1:Q1"/>
    <mergeCell ref="C3:Q3"/>
    <mergeCell ref="C4:P4"/>
  </mergeCells>
  <hyperlinks>
    <hyperlink ref="Q22:S22" r:id="rId1" display="Delivering our purpose report"/>
    <hyperlink ref="Q22" r:id="rId2"/>
  </hyperlinks>
  <pageMargins left="0.7" right="0.7" top="0.75" bottom="0.75" header="0.3" footer="0.3"/>
  <pageSetup paperSize="9" orientation="portrait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63"/>
  <sheetViews>
    <sheetView zoomScale="90" zoomScaleNormal="90" workbookViewId="0">
      <pane ySplit="4" topLeftCell="A5" activePane="bottomLeft" state="frozen"/>
      <selection pane="bottomLeft" activeCell="A2" sqref="A2:C2"/>
    </sheetView>
  </sheetViews>
  <sheetFormatPr defaultRowHeight="11.25" x14ac:dyDescent="0.25"/>
  <cols>
    <col min="1" max="1" width="58.85546875" style="349" customWidth="1"/>
    <col min="2" max="2" width="10.140625" style="349" hidden="1" customWidth="1"/>
    <col min="3" max="3" width="10.28515625" style="349" hidden="1" customWidth="1"/>
    <col min="4" max="4" width="10.85546875" style="349" hidden="1" customWidth="1"/>
    <col min="5" max="5" width="10.5703125" style="349" hidden="1" customWidth="1"/>
    <col min="6" max="6" width="14.5703125" style="349" hidden="1" customWidth="1"/>
    <col min="7" max="8" width="12.42578125" style="349" customWidth="1"/>
    <col min="9" max="9" width="13.42578125" style="349" customWidth="1"/>
    <col min="10" max="10" width="14" style="349" customWidth="1"/>
    <col min="11" max="11" width="13.140625" style="349" customWidth="1"/>
    <col min="12" max="16384" width="9.140625" style="349"/>
  </cols>
  <sheetData>
    <row r="1" spans="1:36" ht="18.75" x14ac:dyDescent="0.25">
      <c r="A1" s="211" t="s">
        <v>280</v>
      </c>
      <c r="B1" s="211"/>
      <c r="C1" s="211"/>
      <c r="D1" s="347"/>
      <c r="E1" s="347"/>
      <c r="F1" s="347"/>
      <c r="G1" s="347"/>
      <c r="H1" s="347"/>
      <c r="I1" s="347"/>
      <c r="J1" s="347"/>
      <c r="K1" s="493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</row>
    <row r="2" spans="1:36" ht="21" customHeight="1" x14ac:dyDescent="0.25">
      <c r="A2" s="858" t="s">
        <v>189</v>
      </c>
      <c r="B2" s="859"/>
      <c r="C2" s="859"/>
      <c r="D2" s="35"/>
      <c r="E2" s="35"/>
      <c r="F2" s="35"/>
      <c r="G2" s="35"/>
      <c r="H2" s="35"/>
      <c r="I2" s="35"/>
      <c r="J2" s="35"/>
      <c r="K2" s="494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</row>
    <row r="3" spans="1:36" ht="18.75" x14ac:dyDescent="0.25">
      <c r="A3" s="34"/>
      <c r="B3" s="37">
        <v>2010</v>
      </c>
      <c r="C3" s="37">
        <v>2011</v>
      </c>
      <c r="D3" s="37">
        <v>2012</v>
      </c>
      <c r="E3" s="37">
        <v>2013</v>
      </c>
      <c r="F3" s="37">
        <v>2014</v>
      </c>
      <c r="G3" s="37">
        <v>2015</v>
      </c>
      <c r="H3" s="37">
        <v>2016</v>
      </c>
      <c r="I3" s="37" t="s">
        <v>118</v>
      </c>
      <c r="J3" s="37">
        <v>2018</v>
      </c>
      <c r="K3" s="38">
        <v>2019</v>
      </c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</row>
    <row r="4" spans="1:36" ht="18" customHeight="1" x14ac:dyDescent="0.25">
      <c r="A4" s="34"/>
      <c r="B4" s="35"/>
      <c r="C4" s="352"/>
      <c r="D4" s="352"/>
      <c r="E4" s="352"/>
      <c r="F4" s="352"/>
      <c r="G4" s="352"/>
      <c r="H4" s="352"/>
      <c r="I4" s="352"/>
      <c r="J4" s="352"/>
      <c r="K4" s="495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</row>
    <row r="5" spans="1:36" ht="15.75" x14ac:dyDescent="0.25">
      <c r="A5" s="353" t="s">
        <v>60</v>
      </c>
      <c r="B5" s="354"/>
      <c r="C5" s="350"/>
      <c r="D5" s="350"/>
      <c r="E5" s="350"/>
      <c r="F5" s="355"/>
      <c r="G5" s="356"/>
      <c r="H5" s="356"/>
      <c r="I5" s="356"/>
      <c r="J5" s="356"/>
      <c r="K5" s="496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</row>
    <row r="6" spans="1:36" ht="15.75" x14ac:dyDescent="0.25">
      <c r="A6" s="357" t="s">
        <v>61</v>
      </c>
      <c r="B6" s="358"/>
      <c r="C6" s="359"/>
      <c r="D6" s="359"/>
      <c r="E6" s="359"/>
      <c r="F6" s="359"/>
      <c r="G6" s="360"/>
      <c r="H6" s="360"/>
      <c r="I6" s="360"/>
      <c r="J6" s="360"/>
      <c r="K6" s="497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</row>
    <row r="7" spans="1:36" ht="18.75" x14ac:dyDescent="0.25">
      <c r="A7" s="1" t="s">
        <v>183</v>
      </c>
      <c r="B7" s="361">
        <v>2234.1082210921172</v>
      </c>
      <c r="C7" s="362">
        <v>2211.4268845871916</v>
      </c>
      <c r="D7" s="362">
        <v>2152.0444079395406</v>
      </c>
      <c r="E7" s="362">
        <v>2079.47378978199</v>
      </c>
      <c r="F7" s="362">
        <v>2033.6105768041077</v>
      </c>
      <c r="G7" s="362">
        <v>1972.5043666478459</v>
      </c>
      <c r="H7" s="362">
        <v>1916.0714113457259</v>
      </c>
      <c r="I7" s="363">
        <v>2463.8083433854731</v>
      </c>
      <c r="J7" s="363">
        <v>2429.2039991859065</v>
      </c>
      <c r="K7" s="498">
        <v>2386.5630414516204</v>
      </c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</row>
    <row r="8" spans="1:36" ht="15" x14ac:dyDescent="0.25">
      <c r="A8" s="1" t="s">
        <v>200</v>
      </c>
      <c r="B8" s="364">
        <v>10.401304467248909</v>
      </c>
      <c r="C8" s="365">
        <v>10.401304467248909</v>
      </c>
      <c r="D8" s="365">
        <v>7.9927622519224579</v>
      </c>
      <c r="E8" s="365">
        <v>16.178879560582242</v>
      </c>
      <c r="F8" s="365">
        <v>11.53864652058224</v>
      </c>
      <c r="G8" s="365">
        <v>11.538651443575931</v>
      </c>
      <c r="H8" s="365">
        <v>9.1819819999999996</v>
      </c>
      <c r="I8" s="366">
        <v>7.4445809040000004</v>
      </c>
      <c r="J8" s="366">
        <v>10.23072</v>
      </c>
      <c r="K8" s="499">
        <v>9.1602736242184282</v>
      </c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</row>
    <row r="9" spans="1:36" ht="18.75" x14ac:dyDescent="0.25">
      <c r="A9" s="1" t="s">
        <v>186</v>
      </c>
      <c r="B9" s="361">
        <v>125.08947532116129</v>
      </c>
      <c r="C9" s="362">
        <v>107.76866370822761</v>
      </c>
      <c r="D9" s="362">
        <v>89.049487212450074</v>
      </c>
      <c r="E9" s="362">
        <v>104.10601425958117</v>
      </c>
      <c r="F9" s="362">
        <v>86.826518637643332</v>
      </c>
      <c r="G9" s="362">
        <v>67.854046331183312</v>
      </c>
      <c r="H9" s="365">
        <v>66.684016608404775</v>
      </c>
      <c r="I9" s="366">
        <v>68.61426782999996</v>
      </c>
      <c r="J9" s="366">
        <v>70.107494879999948</v>
      </c>
      <c r="K9" s="499">
        <v>63.740198749999998</v>
      </c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</row>
    <row r="10" spans="1:36" ht="19.5" thickBot="1" x14ac:dyDescent="0.3">
      <c r="A10" s="368" t="s">
        <v>187</v>
      </c>
      <c r="B10" s="364">
        <v>4.5801219850848041</v>
      </c>
      <c r="C10" s="365">
        <v>4.5801219850848041</v>
      </c>
      <c r="D10" s="365">
        <v>5.7392675586936006</v>
      </c>
      <c r="E10" s="365">
        <v>6.0189980600000004</v>
      </c>
      <c r="F10" s="365">
        <v>6.4643697581218662</v>
      </c>
      <c r="G10" s="365">
        <v>6.4643658900553946</v>
      </c>
      <c r="H10" s="365">
        <v>4.5897224999999997</v>
      </c>
      <c r="I10" s="366">
        <v>3.783211006666666</v>
      </c>
      <c r="J10" s="366">
        <v>3.6829356666666664</v>
      </c>
      <c r="K10" s="499">
        <v>2.9074430000000002</v>
      </c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</row>
    <row r="11" spans="1:36" ht="16.5" thickBot="1" x14ac:dyDescent="0.3">
      <c r="A11" s="369" t="s">
        <v>45</v>
      </c>
      <c r="B11" s="370">
        <v>2374.179122865612</v>
      </c>
      <c r="C11" s="371">
        <v>2334.1769747477524</v>
      </c>
      <c r="D11" s="371">
        <v>2254.8259249626067</v>
      </c>
      <c r="E11" s="371">
        <v>2205.7776816621531</v>
      </c>
      <c r="F11" s="371">
        <v>2138.4401117204552</v>
      </c>
      <c r="G11" s="371">
        <v>2058.3614303126606</v>
      </c>
      <c r="H11" s="371">
        <v>1996.5271324541309</v>
      </c>
      <c r="I11" s="372">
        <v>2543.6504031261393</v>
      </c>
      <c r="J11" s="372">
        <v>2513.2251497325733</v>
      </c>
      <c r="K11" s="500">
        <v>2462.3709568258391</v>
      </c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</row>
    <row r="12" spans="1:36" ht="13.5" customHeight="1" thickBot="1" x14ac:dyDescent="0.3">
      <c r="A12" s="373"/>
      <c r="B12" s="374"/>
      <c r="C12" s="375"/>
      <c r="D12" s="375"/>
      <c r="E12" s="375"/>
      <c r="F12" s="375"/>
      <c r="G12" s="375"/>
      <c r="H12" s="768"/>
      <c r="I12" s="768"/>
      <c r="J12" s="768"/>
      <c r="K12" s="769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</row>
    <row r="13" spans="1:36" ht="15.75" x14ac:dyDescent="0.25">
      <c r="A13" s="376" t="s">
        <v>62</v>
      </c>
      <c r="B13" s="377"/>
      <c r="C13" s="378"/>
      <c r="D13" s="378"/>
      <c r="E13" s="378"/>
      <c r="F13" s="378"/>
      <c r="G13" s="378"/>
      <c r="H13" s="378"/>
      <c r="I13" s="378"/>
      <c r="J13" s="378"/>
      <c r="K13" s="770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</row>
    <row r="14" spans="1:36" ht="15" x14ac:dyDescent="0.25">
      <c r="A14" s="368" t="s">
        <v>44</v>
      </c>
      <c r="B14" s="361">
        <v>425.20573086985422</v>
      </c>
      <c r="C14" s="362">
        <v>424.36937620412766</v>
      </c>
      <c r="D14" s="362">
        <v>422.84777443000002</v>
      </c>
      <c r="E14" s="362">
        <v>409.25761808999999</v>
      </c>
      <c r="F14" s="362">
        <v>384.96002503000005</v>
      </c>
      <c r="G14" s="362">
        <v>351.85872418999992</v>
      </c>
      <c r="H14" s="362">
        <v>351.85872418999992</v>
      </c>
      <c r="I14" s="363">
        <v>334.47663878527607</v>
      </c>
      <c r="J14" s="363">
        <v>329.83431379696896</v>
      </c>
      <c r="K14" s="498">
        <v>317.36956061674834</v>
      </c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</row>
    <row r="15" spans="1:36" ht="15.75" thickBot="1" x14ac:dyDescent="0.3">
      <c r="A15" s="368" t="s">
        <v>100</v>
      </c>
      <c r="B15" s="364">
        <v>0.70000000000000007</v>
      </c>
      <c r="C15" s="365">
        <v>0.70000000000000007</v>
      </c>
      <c r="D15" s="365">
        <v>0.6</v>
      </c>
      <c r="E15" s="365">
        <v>1.1340534332357999</v>
      </c>
      <c r="F15" s="365">
        <v>2.3384944485061996</v>
      </c>
      <c r="G15" s="365">
        <v>2.0815719376623334</v>
      </c>
      <c r="H15" s="365">
        <v>2.0815719376623334</v>
      </c>
      <c r="I15" s="366">
        <v>1.441724975153889</v>
      </c>
      <c r="J15" s="366">
        <v>2.012418923235475</v>
      </c>
      <c r="K15" s="499">
        <v>1.6125971735898894</v>
      </c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</row>
    <row r="16" spans="1:36" ht="16.5" thickBot="1" x14ac:dyDescent="0.3">
      <c r="A16" s="369" t="s">
        <v>46</v>
      </c>
      <c r="B16" s="379">
        <v>425.90573086985421</v>
      </c>
      <c r="C16" s="379">
        <v>425.06937620412765</v>
      </c>
      <c r="D16" s="379">
        <v>423.44777443000004</v>
      </c>
      <c r="E16" s="379">
        <v>410.3916715232358</v>
      </c>
      <c r="F16" s="379">
        <v>387.29851947850625</v>
      </c>
      <c r="G16" s="379">
        <v>353.94029612766224</v>
      </c>
      <c r="H16" s="371">
        <v>353.94029612766224</v>
      </c>
      <c r="I16" s="372">
        <v>335.91836376042994</v>
      </c>
      <c r="J16" s="372">
        <v>331.84673272020444</v>
      </c>
      <c r="K16" s="500">
        <v>318.98215779033825</v>
      </c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</row>
    <row r="17" spans="1:36" ht="16.5" thickBot="1" x14ac:dyDescent="0.3">
      <c r="A17" s="380"/>
      <c r="B17" s="381"/>
      <c r="C17" s="382"/>
      <c r="D17" s="382"/>
      <c r="E17" s="382"/>
      <c r="F17" s="382"/>
      <c r="G17" s="382"/>
      <c r="H17" s="382"/>
      <c r="I17" s="382"/>
      <c r="J17" s="382"/>
      <c r="K17" s="771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</row>
    <row r="18" spans="1:36" ht="16.5" thickBot="1" x14ac:dyDescent="0.3">
      <c r="A18" s="146" t="s">
        <v>47</v>
      </c>
      <c r="B18" s="383">
        <v>2800.0848537354664</v>
      </c>
      <c r="C18" s="383">
        <v>2759.2463509518802</v>
      </c>
      <c r="D18" s="383">
        <v>2678.2736993926069</v>
      </c>
      <c r="E18" s="383">
        <v>2616.1693531853889</v>
      </c>
      <c r="F18" s="383">
        <v>2525.7386311989612</v>
      </c>
      <c r="G18" s="383">
        <v>2412.3017264403229</v>
      </c>
      <c r="H18" s="383">
        <v>2350.4674285817932</v>
      </c>
      <c r="I18" s="383">
        <v>2879.5687668865694</v>
      </c>
      <c r="J18" s="383">
        <v>2845.0718824527776</v>
      </c>
      <c r="K18" s="501">
        <v>2781.3531146161772</v>
      </c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</row>
    <row r="19" spans="1:36" ht="16.5" thickBot="1" x14ac:dyDescent="0.3">
      <c r="A19" s="2" t="s">
        <v>29</v>
      </c>
      <c r="B19" s="36" t="s">
        <v>20</v>
      </c>
      <c r="C19" s="36">
        <v>-1.4584737576472134E-2</v>
      </c>
      <c r="D19" s="36">
        <v>-2.9345930468056808E-2</v>
      </c>
      <c r="E19" s="36">
        <v>-2.3188200004093062E-2</v>
      </c>
      <c r="F19" s="36">
        <v>-3.45660810819916E-2</v>
      </c>
      <c r="G19" s="36">
        <v>-4.4912368745292593E-2</v>
      </c>
      <c r="H19" s="772">
        <v>-2.5632903703872292E-2</v>
      </c>
      <c r="I19" s="772">
        <v>0.22510473102961534</v>
      </c>
      <c r="J19" s="772">
        <v>-1.1979878664641282E-2</v>
      </c>
      <c r="K19" s="773">
        <v>-2.2396189083865078E-2</v>
      </c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</row>
    <row r="20" spans="1:36" ht="12" thickBot="1" x14ac:dyDescent="0.3">
      <c r="A20" s="384"/>
      <c r="B20" s="385"/>
      <c r="C20" s="385"/>
      <c r="D20" s="385"/>
      <c r="E20" s="385"/>
      <c r="F20" s="385"/>
      <c r="G20" s="385"/>
      <c r="H20" s="385"/>
      <c r="I20" s="386"/>
      <c r="J20" s="386"/>
      <c r="K20" s="502"/>
      <c r="L20" s="403"/>
      <c r="M20" s="403"/>
      <c r="N20" s="403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</row>
    <row r="21" spans="1:36" ht="19.5" thickBot="1" x14ac:dyDescent="0.3">
      <c r="A21" s="2" t="s">
        <v>119</v>
      </c>
      <c r="B21" s="404" t="s">
        <v>224</v>
      </c>
      <c r="C21" s="404" t="s">
        <v>225</v>
      </c>
      <c r="D21" s="404" t="s">
        <v>226</v>
      </c>
      <c r="E21" s="404" t="s">
        <v>227</v>
      </c>
      <c r="F21" s="404" t="s">
        <v>228</v>
      </c>
      <c r="G21" s="404" t="s">
        <v>229</v>
      </c>
      <c r="H21" s="404" t="s">
        <v>230</v>
      </c>
      <c r="I21" s="404">
        <v>341</v>
      </c>
      <c r="J21" s="404">
        <v>370</v>
      </c>
      <c r="K21" s="778">
        <v>387.04924361000002</v>
      </c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</row>
    <row r="22" spans="1:36" ht="9.75" customHeight="1" x14ac:dyDescent="0.25">
      <c r="A22" s="387"/>
      <c r="B22" s="388"/>
      <c r="C22" s="388"/>
      <c r="D22" s="388"/>
      <c r="E22" s="388"/>
      <c r="F22" s="388"/>
      <c r="G22" s="388"/>
      <c r="H22" s="389"/>
      <c r="I22" s="389"/>
      <c r="J22" s="389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</row>
    <row r="23" spans="1:36" ht="15" x14ac:dyDescent="0.25">
      <c r="A23" s="390" t="s">
        <v>30</v>
      </c>
      <c r="B23" s="391"/>
      <c r="C23" s="857"/>
      <c r="D23" s="857"/>
      <c r="E23" s="857"/>
      <c r="F23" s="857"/>
      <c r="G23" s="857"/>
      <c r="H23" s="348"/>
      <c r="I23" s="348"/>
      <c r="J23" s="348"/>
      <c r="K23" s="405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</row>
    <row r="24" spans="1:36" ht="15" x14ac:dyDescent="0.2">
      <c r="A24" s="390" t="s">
        <v>26</v>
      </c>
      <c r="B24" s="392"/>
      <c r="C24" s="392"/>
      <c r="D24" s="392"/>
      <c r="E24" s="348"/>
      <c r="F24" s="348"/>
      <c r="G24" s="348"/>
      <c r="H24" s="348"/>
      <c r="I24" s="348"/>
      <c r="J24" s="608"/>
      <c r="K24" s="82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</row>
    <row r="25" spans="1:36" ht="15" x14ac:dyDescent="0.2">
      <c r="A25" s="390"/>
      <c r="B25" s="348"/>
      <c r="C25" s="348"/>
      <c r="D25" s="348"/>
      <c r="E25" s="348"/>
      <c r="F25" s="348"/>
      <c r="G25" s="348"/>
      <c r="H25" s="348"/>
      <c r="I25" s="348"/>
      <c r="J25" s="608"/>
      <c r="K25" s="82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</row>
    <row r="26" spans="1:36" ht="5.25" customHeight="1" x14ac:dyDescent="0.25">
      <c r="A26" s="390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</row>
    <row r="27" spans="1:36" ht="17.25" x14ac:dyDescent="0.25">
      <c r="A27" s="57" t="s">
        <v>204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</row>
    <row r="28" spans="1:36" ht="17.25" x14ac:dyDescent="0.25">
      <c r="A28" s="393" t="s">
        <v>120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</row>
    <row r="29" spans="1:36" ht="17.25" x14ac:dyDescent="0.25">
      <c r="A29" s="393" t="s">
        <v>121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</row>
    <row r="30" spans="1:36" ht="17.25" x14ac:dyDescent="0.25">
      <c r="A30" s="393" t="s">
        <v>202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</row>
    <row r="31" spans="1:36" ht="17.25" x14ac:dyDescent="0.25">
      <c r="A31" s="393" t="s">
        <v>188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</row>
    <row r="32" spans="1:36" x14ac:dyDescent="0.25">
      <c r="A32" s="348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</row>
    <row r="33" spans="1:36" x14ac:dyDescent="0.25">
      <c r="A33" s="348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</row>
    <row r="34" spans="1:36" x14ac:dyDescent="0.25">
      <c r="A34" s="394"/>
      <c r="B34" s="348"/>
      <c r="C34" s="348"/>
      <c r="D34" s="348"/>
      <c r="E34" s="348"/>
      <c r="F34" s="348"/>
      <c r="G34" s="348"/>
      <c r="H34" s="348"/>
      <c r="I34" s="348"/>
      <c r="J34" s="348"/>
      <c r="K34" s="395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</row>
    <row r="35" spans="1:36" x14ac:dyDescent="0.25">
      <c r="A35" s="396"/>
      <c r="B35" s="348"/>
      <c r="C35" s="367"/>
      <c r="D35" s="367"/>
      <c r="E35" s="367"/>
      <c r="F35" s="367"/>
      <c r="G35" s="367"/>
      <c r="H35" s="367"/>
      <c r="I35" s="367"/>
      <c r="J35" s="367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</row>
    <row r="36" spans="1:36" x14ac:dyDescent="0.25">
      <c r="A36" s="396"/>
      <c r="B36" s="348"/>
      <c r="C36" s="348"/>
      <c r="D36" s="367"/>
      <c r="E36" s="367"/>
      <c r="F36" s="367"/>
      <c r="G36" s="367"/>
      <c r="H36" s="367"/>
      <c r="I36" s="367"/>
      <c r="J36" s="367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</row>
    <row r="37" spans="1:36" x14ac:dyDescent="0.25">
      <c r="A37" s="348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</row>
    <row r="38" spans="1:36" x14ac:dyDescent="0.25">
      <c r="A38" s="397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</row>
    <row r="39" spans="1:36" x14ac:dyDescent="0.25">
      <c r="A39" s="396"/>
      <c r="B39" s="348"/>
      <c r="C39" s="348"/>
      <c r="D39" s="348"/>
      <c r="E39" s="348"/>
      <c r="F39" s="348"/>
      <c r="G39" s="348"/>
      <c r="H39" s="348"/>
      <c r="I39" s="348"/>
      <c r="J39" s="348"/>
      <c r="K39" s="396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</row>
    <row r="40" spans="1:36" x14ac:dyDescent="0.25">
      <c r="A40" s="396"/>
      <c r="B40" s="348"/>
      <c r="C40" s="348"/>
      <c r="D40" s="348"/>
      <c r="E40" s="348"/>
      <c r="F40" s="348"/>
      <c r="G40" s="348"/>
      <c r="H40" s="348"/>
      <c r="I40" s="348"/>
      <c r="J40" s="348"/>
      <c r="K40" s="396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</row>
    <row r="41" spans="1:36" x14ac:dyDescent="0.25">
      <c r="A41" s="348"/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</row>
    <row r="42" spans="1:36" x14ac:dyDescent="0.25">
      <c r="A42" s="348"/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</row>
    <row r="43" spans="1:36" x14ac:dyDescent="0.25">
      <c r="A43" s="348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</row>
    <row r="44" spans="1:36" x14ac:dyDescent="0.25">
      <c r="A44" s="348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</row>
    <row r="45" spans="1:36" x14ac:dyDescent="0.25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</row>
    <row r="46" spans="1:36" x14ac:dyDescent="0.25">
      <c r="A46" s="348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</row>
    <row r="47" spans="1:36" s="4" customFormat="1" x14ac:dyDescent="0.2">
      <c r="A47" s="348"/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</row>
    <row r="48" spans="1:36" s="4" customFormat="1" x14ac:dyDescent="0.2">
      <c r="A48" s="348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</row>
    <row r="49" spans="1:36" x14ac:dyDescent="0.25">
      <c r="A49" s="348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</row>
    <row r="50" spans="1:36" x14ac:dyDescent="0.25">
      <c r="A50" s="348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</row>
    <row r="51" spans="1:36" x14ac:dyDescent="0.25">
      <c r="A51" s="348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</row>
    <row r="52" spans="1:36" x14ac:dyDescent="0.25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</row>
    <row r="53" spans="1:36" x14ac:dyDescent="0.25">
      <c r="A53" s="348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</row>
    <row r="54" spans="1:36" x14ac:dyDescent="0.25">
      <c r="A54" s="348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</row>
    <row r="55" spans="1:36" x14ac:dyDescent="0.25">
      <c r="A55" s="348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</row>
    <row r="56" spans="1:36" x14ac:dyDescent="0.25">
      <c r="A56" s="348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</row>
    <row r="57" spans="1:36" x14ac:dyDescent="0.25">
      <c r="A57" s="348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</row>
    <row r="58" spans="1:36" x14ac:dyDescent="0.25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</row>
    <row r="59" spans="1:36" x14ac:dyDescent="0.25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</row>
    <row r="60" spans="1:36" x14ac:dyDescent="0.25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</row>
    <row r="61" spans="1:36" x14ac:dyDescent="0.25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</row>
    <row r="62" spans="1:36" x14ac:dyDescent="0.25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</row>
    <row r="63" spans="1:36" x14ac:dyDescent="0.25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</row>
  </sheetData>
  <mergeCells count="2">
    <mergeCell ref="C23:G23"/>
    <mergeCell ref="A2:C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A128"/>
  <sheetViews>
    <sheetView zoomScale="90" zoomScaleNormal="90" workbookViewId="0">
      <pane ySplit="6" topLeftCell="A7" activePane="bottomLeft" state="frozen"/>
      <selection pane="bottomLeft" activeCell="A2" sqref="A2:B2"/>
    </sheetView>
  </sheetViews>
  <sheetFormatPr defaultRowHeight="15" x14ac:dyDescent="0.25"/>
  <cols>
    <col min="1" max="1" width="20.85546875" style="4" customWidth="1"/>
    <col min="2" max="2" width="48.28515625" style="4" customWidth="1"/>
    <col min="3" max="3" width="14.85546875" style="4" customWidth="1"/>
    <col min="4" max="4" width="13.140625" style="4" customWidth="1"/>
    <col min="5" max="5" width="12.85546875" style="4" customWidth="1"/>
    <col min="6" max="6" width="16" style="4" bestFit="1" customWidth="1"/>
    <col min="7" max="7" width="12.5703125" style="4" customWidth="1"/>
    <col min="8" max="8" width="18.140625" style="4" customWidth="1"/>
    <col min="9" max="9" width="16.42578125" style="4" customWidth="1"/>
    <col min="10" max="10" width="23.28515625" style="4" customWidth="1"/>
    <col min="11" max="11" width="10.7109375" style="4" customWidth="1"/>
    <col min="12" max="12" width="26.85546875" style="4" customWidth="1"/>
    <col min="13" max="13" width="19.85546875" style="4" customWidth="1"/>
    <col min="14" max="14" width="14.85546875" style="4" customWidth="1"/>
    <col min="15" max="15" width="11.140625" customWidth="1"/>
    <col min="16" max="16384" width="9.140625" style="4"/>
  </cols>
  <sheetData>
    <row r="1" spans="1:27" ht="21" customHeight="1" thickBot="1" x14ac:dyDescent="0.35">
      <c r="A1" s="129" t="s">
        <v>281</v>
      </c>
      <c r="B1" s="130"/>
      <c r="C1" s="130"/>
      <c r="D1" s="130"/>
      <c r="E1" s="130"/>
      <c r="F1" s="130"/>
      <c r="G1" s="130"/>
      <c r="H1" s="130"/>
      <c r="I1" s="130"/>
      <c r="J1" s="131"/>
      <c r="K1" s="128"/>
      <c r="L1" s="128"/>
      <c r="M1" s="82"/>
      <c r="N1" s="83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21" customHeight="1" x14ac:dyDescent="0.3">
      <c r="A2" s="858" t="s">
        <v>190</v>
      </c>
      <c r="B2" s="859"/>
      <c r="C2" s="124"/>
      <c r="D2" s="124"/>
      <c r="E2" s="124"/>
      <c r="F2" s="125"/>
      <c r="G2" s="125"/>
      <c r="H2" s="118" t="s">
        <v>33</v>
      </c>
      <c r="I2" s="118"/>
      <c r="J2" s="119"/>
      <c r="K2" s="59"/>
      <c r="L2" s="59"/>
      <c r="M2" s="59"/>
      <c r="N2" s="84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1:27" ht="5.25" customHeight="1" x14ac:dyDescent="0.25">
      <c r="A3" s="141"/>
      <c r="B3" s="142"/>
      <c r="C3" s="82"/>
      <c r="D3" s="124"/>
      <c r="E3" s="124"/>
      <c r="F3" s="125"/>
      <c r="G3" s="125"/>
      <c r="H3" s="135"/>
      <c r="I3" s="135"/>
      <c r="J3" s="135"/>
      <c r="K3" s="59"/>
      <c r="L3" s="59"/>
      <c r="M3" s="59"/>
      <c r="N3" s="84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31.5" customHeight="1" x14ac:dyDescent="0.25">
      <c r="A4" s="90" t="s">
        <v>101</v>
      </c>
      <c r="B4" s="123"/>
      <c r="C4" s="123"/>
      <c r="D4" s="123"/>
      <c r="E4" s="123"/>
      <c r="F4" s="59"/>
      <c r="G4" s="59"/>
      <c r="H4" s="138" t="s">
        <v>231</v>
      </c>
      <c r="I4" s="862" t="s">
        <v>232</v>
      </c>
      <c r="J4" s="863"/>
      <c r="K4" s="59"/>
      <c r="L4" s="59"/>
      <c r="M4" s="59"/>
      <c r="N4" s="84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1:27" ht="6.75" customHeight="1" x14ac:dyDescent="0.25">
      <c r="A5" s="141"/>
      <c r="B5" s="123"/>
      <c r="C5" s="123"/>
      <c r="D5" s="123"/>
      <c r="E5" s="126"/>
      <c r="F5" s="127"/>
      <c r="G5" s="126"/>
      <c r="H5" s="137">
        <v>0</v>
      </c>
      <c r="I5" s="122">
        <v>0</v>
      </c>
      <c r="J5" s="136">
        <v>0</v>
      </c>
      <c r="K5" s="59"/>
      <c r="L5" s="59"/>
      <c r="M5" s="59"/>
      <c r="N5" s="84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</row>
    <row r="6" spans="1:27" ht="37.5" customHeight="1" x14ac:dyDescent="0.3">
      <c r="A6" s="132" t="s">
        <v>193</v>
      </c>
      <c r="B6" s="132" t="s">
        <v>34</v>
      </c>
      <c r="C6" s="133" t="s">
        <v>111</v>
      </c>
      <c r="D6" s="133" t="s">
        <v>110</v>
      </c>
      <c r="E6" s="133" t="s">
        <v>40</v>
      </c>
      <c r="F6" s="134" t="s">
        <v>35</v>
      </c>
      <c r="G6" s="133" t="s">
        <v>115</v>
      </c>
      <c r="H6" s="120" t="s">
        <v>113</v>
      </c>
      <c r="I6" s="476" t="s">
        <v>114</v>
      </c>
      <c r="J6" s="121" t="s">
        <v>36</v>
      </c>
      <c r="K6" s="59"/>
      <c r="L6" s="59"/>
      <c r="M6" s="59"/>
      <c r="N6" s="84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1:27" ht="15.75" customHeight="1" x14ac:dyDescent="0.25">
      <c r="A7" s="628" t="s">
        <v>233</v>
      </c>
      <c r="B7" s="629" t="s">
        <v>234</v>
      </c>
      <c r="C7" s="710">
        <v>0.37690000000000001</v>
      </c>
      <c r="D7" s="710">
        <v>0.37690000000000001</v>
      </c>
      <c r="E7" s="823">
        <v>5.0200000000000002E-2</v>
      </c>
      <c r="F7" s="630">
        <v>5221586.5029627718</v>
      </c>
      <c r="G7" s="631">
        <v>262123.64244873112</v>
      </c>
      <c r="H7" s="631">
        <v>1968015.9529666686</v>
      </c>
      <c r="I7" s="632">
        <v>1968015.9529666686</v>
      </c>
      <c r="J7" s="745" t="s">
        <v>159</v>
      </c>
      <c r="K7" s="59"/>
      <c r="L7" s="59"/>
      <c r="M7" s="82"/>
      <c r="N7" s="84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</row>
    <row r="8" spans="1:27" ht="15" customHeight="1" x14ac:dyDescent="0.25">
      <c r="A8" s="633" t="s">
        <v>235</v>
      </c>
      <c r="B8" s="634" t="s">
        <v>234</v>
      </c>
      <c r="C8" s="711">
        <v>0.76190000000000013</v>
      </c>
      <c r="D8" s="711">
        <v>0.76190000000000013</v>
      </c>
      <c r="E8" s="824">
        <v>4.2299999999999997E-2</v>
      </c>
      <c r="F8" s="635">
        <v>464643.23022517998</v>
      </c>
      <c r="G8" s="636">
        <v>19654.408638525114</v>
      </c>
      <c r="H8" s="636">
        <v>354011.67710856465</v>
      </c>
      <c r="I8" s="637">
        <v>354011.67710856465</v>
      </c>
      <c r="J8" s="746" t="s">
        <v>159</v>
      </c>
      <c r="K8" s="59"/>
      <c r="L8" s="59"/>
      <c r="M8" s="82"/>
      <c r="N8" s="85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</row>
    <row r="9" spans="1:27" ht="15" customHeight="1" x14ac:dyDescent="0.25">
      <c r="A9" s="638" t="s">
        <v>236</v>
      </c>
      <c r="B9" s="639" t="s">
        <v>234</v>
      </c>
      <c r="C9" s="712">
        <v>0.17310000000000003</v>
      </c>
      <c r="D9" s="713">
        <v>0.17310000000000003</v>
      </c>
      <c r="E9" s="825">
        <v>6.9000000000000008E-3</v>
      </c>
      <c r="F9" s="640">
        <v>1647343.3114489366</v>
      </c>
      <c r="G9" s="641">
        <v>11366.668848997662</v>
      </c>
      <c r="H9" s="641">
        <v>285155.12721181096</v>
      </c>
      <c r="I9" s="642">
        <v>285155.12721181096</v>
      </c>
      <c r="J9" s="747" t="s">
        <v>159</v>
      </c>
      <c r="K9" s="59"/>
      <c r="L9" s="59"/>
      <c r="M9" s="86"/>
      <c r="N9" s="82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</row>
    <row r="10" spans="1:27" x14ac:dyDescent="0.25">
      <c r="A10" s="473"/>
      <c r="B10" s="643" t="s">
        <v>237</v>
      </c>
      <c r="C10" s="714">
        <v>0.17310000000000003</v>
      </c>
      <c r="D10" s="715">
        <v>0</v>
      </c>
      <c r="E10" s="826">
        <v>6.9000000000000008E-3</v>
      </c>
      <c r="F10" s="644">
        <v>2590810.2692579837</v>
      </c>
      <c r="G10" s="645">
        <v>17876.590857880088</v>
      </c>
      <c r="H10" s="645">
        <v>448469.257608557</v>
      </c>
      <c r="I10" s="646">
        <v>0</v>
      </c>
      <c r="J10" s="477" t="s">
        <v>160</v>
      </c>
      <c r="K10" s="59"/>
      <c r="L10" s="59"/>
      <c r="M10" s="82"/>
      <c r="N10" s="82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</row>
    <row r="11" spans="1:27" ht="15" customHeight="1" x14ac:dyDescent="0.25">
      <c r="A11" s="647" t="s">
        <v>238</v>
      </c>
      <c r="B11" s="647" t="s">
        <v>234</v>
      </c>
      <c r="C11" s="716">
        <v>0.12029999999999999</v>
      </c>
      <c r="D11" s="716">
        <v>0.12029999999999999</v>
      </c>
      <c r="E11" s="827">
        <v>1.95E-2</v>
      </c>
      <c r="F11" s="648">
        <v>9891583.1829253957</v>
      </c>
      <c r="G11" s="649">
        <v>192885.87206704522</v>
      </c>
      <c r="H11" s="649">
        <v>1189957.4569059252</v>
      </c>
      <c r="I11" s="650">
        <v>1189957.4569059252</v>
      </c>
      <c r="J11" s="748" t="s">
        <v>159</v>
      </c>
      <c r="K11" s="82"/>
      <c r="L11" s="82"/>
      <c r="M11" s="82"/>
      <c r="N11" s="82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</row>
    <row r="12" spans="1:27" x14ac:dyDescent="0.25">
      <c r="A12" s="651" t="s">
        <v>239</v>
      </c>
      <c r="B12" s="651" t="s">
        <v>234</v>
      </c>
      <c r="C12" s="717">
        <v>0.63069999999999993</v>
      </c>
      <c r="D12" s="717">
        <v>0.63069999999999993</v>
      </c>
      <c r="E12" s="828">
        <v>3.3399999999999999E-2</v>
      </c>
      <c r="F12" s="652">
        <v>163358.46160862126</v>
      </c>
      <c r="G12" s="653">
        <v>5456.1726177279497</v>
      </c>
      <c r="H12" s="653">
        <v>103030.18173655741</v>
      </c>
      <c r="I12" s="654">
        <v>103030.18173655741</v>
      </c>
      <c r="J12" s="749" t="s">
        <v>159</v>
      </c>
      <c r="K12" s="82"/>
      <c r="L12" s="82"/>
      <c r="M12" s="82"/>
      <c r="N12" s="87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</row>
    <row r="13" spans="1:27" x14ac:dyDescent="0.25">
      <c r="A13" s="655" t="s">
        <v>240</v>
      </c>
      <c r="B13" s="656" t="s">
        <v>234</v>
      </c>
      <c r="C13" s="718">
        <v>0.2213</v>
      </c>
      <c r="D13" s="719">
        <v>0.2213</v>
      </c>
      <c r="E13" s="829">
        <v>2.0500000000000001E-2</v>
      </c>
      <c r="F13" s="657">
        <v>9283682.1174545456</v>
      </c>
      <c r="G13" s="658">
        <v>190315.48340781822</v>
      </c>
      <c r="H13" s="658">
        <v>2054478.8525926911</v>
      </c>
      <c r="I13" s="659">
        <v>2054478.8525926911</v>
      </c>
      <c r="J13" s="750" t="s">
        <v>159</v>
      </c>
      <c r="K13" s="82"/>
      <c r="L13" s="82"/>
      <c r="M13" s="82"/>
      <c r="N13" s="82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</row>
    <row r="14" spans="1:27" ht="15" customHeight="1" x14ac:dyDescent="0.25">
      <c r="A14" s="688" t="s">
        <v>241</v>
      </c>
      <c r="B14" s="664" t="s">
        <v>234</v>
      </c>
      <c r="C14" s="720">
        <v>5.2599999999999994E-2</v>
      </c>
      <c r="D14" s="721">
        <v>5.2599999999999994E-2</v>
      </c>
      <c r="E14" s="830">
        <v>3.5000000000000001E-3</v>
      </c>
      <c r="F14" s="665">
        <v>422440.00000000012</v>
      </c>
      <c r="G14" s="666">
        <v>1478.5400000000004</v>
      </c>
      <c r="H14" s="666">
        <v>22220.344000000005</v>
      </c>
      <c r="I14" s="667">
        <v>22220.344000000005</v>
      </c>
      <c r="J14" s="749" t="s">
        <v>159</v>
      </c>
      <c r="K14" s="82"/>
      <c r="L14" s="82"/>
      <c r="M14" s="82"/>
      <c r="N14" s="82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</row>
    <row r="15" spans="1:27" ht="15.75" customHeight="1" x14ac:dyDescent="0.25">
      <c r="A15" s="689"/>
      <c r="B15" s="664" t="s">
        <v>237</v>
      </c>
      <c r="C15" s="722">
        <v>5.2599999999999994E-2</v>
      </c>
      <c r="D15" s="723">
        <v>0</v>
      </c>
      <c r="E15" s="831">
        <v>3.5000000000000001E-3</v>
      </c>
      <c r="F15" s="665">
        <v>6961056.3097100584</v>
      </c>
      <c r="G15" s="666">
        <v>24363.697083985207</v>
      </c>
      <c r="H15" s="666">
        <v>366151.56189074903</v>
      </c>
      <c r="I15" s="667">
        <v>0</v>
      </c>
      <c r="J15" s="479" t="s">
        <v>160</v>
      </c>
      <c r="K15" s="82"/>
      <c r="L15" s="344"/>
      <c r="M15" s="82"/>
      <c r="N15" s="84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</row>
    <row r="16" spans="1:27" x14ac:dyDescent="0.25">
      <c r="A16" s="664"/>
      <c r="B16" s="664" t="s">
        <v>242</v>
      </c>
      <c r="C16" s="724">
        <v>5.2599999999999994E-2</v>
      </c>
      <c r="D16" s="725">
        <v>0</v>
      </c>
      <c r="E16" s="832">
        <v>0</v>
      </c>
      <c r="F16" s="665">
        <v>31319.940993204509</v>
      </c>
      <c r="G16" s="666">
        <v>0</v>
      </c>
      <c r="H16" s="666">
        <v>1647.4288962425569</v>
      </c>
      <c r="I16" s="667">
        <v>0</v>
      </c>
      <c r="J16" s="479" t="s">
        <v>191</v>
      </c>
      <c r="K16" s="82"/>
      <c r="L16" s="82"/>
      <c r="M16" s="82"/>
      <c r="N16" s="82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</row>
    <row r="17" spans="1:27" ht="15" customHeight="1" x14ac:dyDescent="0.25">
      <c r="A17" s="647" t="s">
        <v>243</v>
      </c>
      <c r="B17" s="647" t="s">
        <v>237</v>
      </c>
      <c r="C17" s="716">
        <v>0.44900000000000001</v>
      </c>
      <c r="D17" s="716">
        <v>0</v>
      </c>
      <c r="E17" s="827">
        <v>1.8100000000000002E-2</v>
      </c>
      <c r="F17" s="648">
        <v>45063291.865255244</v>
      </c>
      <c r="G17" s="649">
        <v>815645.58276112028</v>
      </c>
      <c r="H17" s="649">
        <v>20233418.047499605</v>
      </c>
      <c r="I17" s="650">
        <v>0</v>
      </c>
      <c r="J17" s="758" t="s">
        <v>160</v>
      </c>
      <c r="K17" s="82"/>
      <c r="L17" s="82"/>
      <c r="M17" s="82"/>
      <c r="N17" s="82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</row>
    <row r="18" spans="1:27" ht="15" customHeight="1" x14ac:dyDescent="0.25">
      <c r="A18" s="664" t="s">
        <v>290</v>
      </c>
      <c r="B18" s="651" t="s">
        <v>234</v>
      </c>
      <c r="C18" s="717">
        <v>0.63069999999999993</v>
      </c>
      <c r="D18" s="717">
        <v>0.63069999999999993</v>
      </c>
      <c r="E18" s="828">
        <v>3.3399999999999999E-2</v>
      </c>
      <c r="F18" s="665">
        <v>288623.99334353622</v>
      </c>
      <c r="G18" s="666">
        <v>9640.0413776741098</v>
      </c>
      <c r="H18" s="666">
        <v>182035.15260176826</v>
      </c>
      <c r="I18" s="667">
        <v>182035.15260176826</v>
      </c>
      <c r="J18" s="749" t="s">
        <v>159</v>
      </c>
      <c r="K18" s="82"/>
      <c r="L18" s="82"/>
      <c r="M18" s="82"/>
      <c r="N18" s="82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</row>
    <row r="19" spans="1:27" x14ac:dyDescent="0.25">
      <c r="A19" s="668" t="s">
        <v>244</v>
      </c>
      <c r="B19" s="634" t="s">
        <v>234</v>
      </c>
      <c r="C19" s="711">
        <v>0.27429999999999999</v>
      </c>
      <c r="D19" s="711">
        <v>0.27429999999999999</v>
      </c>
      <c r="E19" s="824">
        <v>2.0500000000000001E-2</v>
      </c>
      <c r="F19" s="669">
        <v>1466780.3907537702</v>
      </c>
      <c r="G19" s="670">
        <v>30068.998010452287</v>
      </c>
      <c r="H19" s="670">
        <v>402337.86118375912</v>
      </c>
      <c r="I19" s="671">
        <v>402337.86118375912</v>
      </c>
      <c r="J19" s="751" t="s">
        <v>159</v>
      </c>
      <c r="K19" s="82"/>
      <c r="L19" s="82"/>
      <c r="M19" s="82"/>
      <c r="N19" s="82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</row>
    <row r="20" spans="1:27" x14ac:dyDescent="0.25">
      <c r="A20" s="672" t="s">
        <v>245</v>
      </c>
      <c r="B20" s="673" t="s">
        <v>234</v>
      </c>
      <c r="C20" s="710">
        <v>0.73059999999999992</v>
      </c>
      <c r="D20" s="710">
        <v>0.73059999999999992</v>
      </c>
      <c r="E20" s="823">
        <v>0.13669999999999999</v>
      </c>
      <c r="F20" s="674">
        <v>10702723.447202429</v>
      </c>
      <c r="G20" s="675">
        <v>1463062.2952325719</v>
      </c>
      <c r="H20" s="675">
        <v>7819409.7505260929</v>
      </c>
      <c r="I20" s="676">
        <v>7819409.7505260929</v>
      </c>
      <c r="J20" s="749" t="s">
        <v>159</v>
      </c>
      <c r="K20" s="82"/>
      <c r="L20" s="82"/>
      <c r="M20" s="82"/>
      <c r="N20" s="82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</row>
    <row r="21" spans="1:27" ht="15" customHeight="1" x14ac:dyDescent="0.25">
      <c r="A21" s="475" t="s">
        <v>246</v>
      </c>
      <c r="B21" s="677" t="s">
        <v>234</v>
      </c>
      <c r="C21" s="718">
        <v>0.41499999999999998</v>
      </c>
      <c r="D21" s="726">
        <v>0.41499999999999998</v>
      </c>
      <c r="E21" s="829">
        <v>2.93E-2</v>
      </c>
      <c r="F21" s="661">
        <v>0</v>
      </c>
      <c r="G21" s="662">
        <v>0</v>
      </c>
      <c r="H21" s="662">
        <v>0</v>
      </c>
      <c r="I21" s="663">
        <v>0</v>
      </c>
      <c r="J21" s="752" t="s">
        <v>159</v>
      </c>
      <c r="K21" s="82"/>
      <c r="L21" s="82"/>
      <c r="M21" s="82"/>
      <c r="N21" s="82"/>
    </row>
    <row r="22" spans="1:27" ht="15" customHeight="1" x14ac:dyDescent="0.25">
      <c r="A22" s="678"/>
      <c r="B22" s="656" t="s">
        <v>237</v>
      </c>
      <c r="C22" s="727">
        <v>0.41499999999999998</v>
      </c>
      <c r="D22" s="719">
        <v>0</v>
      </c>
      <c r="E22" s="833">
        <v>2.93E-2</v>
      </c>
      <c r="F22" s="661">
        <v>39467333.078992009</v>
      </c>
      <c r="G22" s="662">
        <v>1156392.8592144658</v>
      </c>
      <c r="H22" s="662">
        <v>16378943.227781681</v>
      </c>
      <c r="I22" s="663">
        <v>0</v>
      </c>
      <c r="J22" s="478" t="s">
        <v>160</v>
      </c>
      <c r="K22" s="82"/>
      <c r="L22" s="82"/>
      <c r="M22" s="82"/>
      <c r="N22" s="82"/>
    </row>
    <row r="23" spans="1:27" x14ac:dyDescent="0.25">
      <c r="A23" s="472" t="s">
        <v>247</v>
      </c>
      <c r="B23" s="643" t="s">
        <v>234</v>
      </c>
      <c r="C23" s="725">
        <v>0.33200000000000002</v>
      </c>
      <c r="D23" s="715">
        <v>0.33200000000000002</v>
      </c>
      <c r="E23" s="834">
        <v>1.9300000000000001E-2</v>
      </c>
      <c r="F23" s="644">
        <v>8979601.8700129408</v>
      </c>
      <c r="G23" s="645">
        <v>173306.31609124978</v>
      </c>
      <c r="H23" s="645">
        <v>2981227.8208442968</v>
      </c>
      <c r="I23" s="646">
        <v>2981227.8208442968</v>
      </c>
      <c r="J23" s="753" t="s">
        <v>159</v>
      </c>
      <c r="K23" s="82"/>
      <c r="L23" s="82"/>
      <c r="M23" s="82"/>
      <c r="N23" s="82"/>
    </row>
    <row r="24" spans="1:27" ht="15" customHeight="1" x14ac:dyDescent="0.25">
      <c r="A24" s="685"/>
      <c r="B24" s="685" t="s">
        <v>237</v>
      </c>
      <c r="C24" s="728">
        <v>0.33200000000000002</v>
      </c>
      <c r="D24" s="728">
        <v>0</v>
      </c>
      <c r="E24" s="835">
        <v>1.9300000000000001E-2</v>
      </c>
      <c r="F24" s="690">
        <v>76482752.087012351</v>
      </c>
      <c r="G24" s="691">
        <v>1476117.1152793397</v>
      </c>
      <c r="H24" s="691">
        <v>25392273.692888115</v>
      </c>
      <c r="I24" s="692">
        <v>0</v>
      </c>
      <c r="J24" s="477" t="s">
        <v>160</v>
      </c>
      <c r="K24" s="82"/>
      <c r="L24" s="82"/>
      <c r="M24" s="82"/>
      <c r="N24" s="82"/>
    </row>
    <row r="25" spans="1:27" ht="15" customHeight="1" x14ac:dyDescent="0.25">
      <c r="A25" s="655" t="s">
        <v>248</v>
      </c>
      <c r="B25" s="693" t="s">
        <v>234</v>
      </c>
      <c r="C25" s="718">
        <v>0.54589999999999994</v>
      </c>
      <c r="D25" s="726">
        <v>0.54589999999999994</v>
      </c>
      <c r="E25" s="829">
        <v>2.4300000000000002E-2</v>
      </c>
      <c r="F25" s="694">
        <v>121706.2469638942</v>
      </c>
      <c r="G25" s="695">
        <v>2957.4618012226292</v>
      </c>
      <c r="H25" s="695">
        <v>66439.440217589829</v>
      </c>
      <c r="I25" s="696">
        <v>66439.440217589829</v>
      </c>
      <c r="J25" s="754" t="s">
        <v>159</v>
      </c>
      <c r="K25" s="82"/>
      <c r="L25" s="82"/>
      <c r="M25" s="82"/>
      <c r="N25" s="82"/>
    </row>
    <row r="26" spans="1:27" ht="15" customHeight="1" x14ac:dyDescent="0.25">
      <c r="A26" s="683" t="s">
        <v>249</v>
      </c>
      <c r="B26" s="639" t="s">
        <v>237</v>
      </c>
      <c r="C26" s="729">
        <v>0.20879999999999999</v>
      </c>
      <c r="D26" s="730">
        <v>0</v>
      </c>
      <c r="E26" s="836">
        <v>3.8E-3</v>
      </c>
      <c r="F26" s="640">
        <v>501046.26091391488</v>
      </c>
      <c r="G26" s="641">
        <v>1903.9757914728766</v>
      </c>
      <c r="H26" s="641">
        <v>104618.45927882542</v>
      </c>
      <c r="I26" s="642">
        <v>0</v>
      </c>
      <c r="J26" s="480" t="s">
        <v>160</v>
      </c>
      <c r="K26" s="82"/>
      <c r="L26" s="82"/>
      <c r="M26" s="82"/>
      <c r="N26" s="82"/>
    </row>
    <row r="27" spans="1:27" x14ac:dyDescent="0.25">
      <c r="A27" s="471" t="s">
        <v>250</v>
      </c>
      <c r="B27" s="679" t="s">
        <v>234</v>
      </c>
      <c r="C27" s="731">
        <v>0.4662</v>
      </c>
      <c r="D27" s="726">
        <v>0.4662</v>
      </c>
      <c r="E27" s="837">
        <v>1.8699999999999998E-2</v>
      </c>
      <c r="F27" s="661">
        <v>40352.971612903224</v>
      </c>
      <c r="G27" s="662">
        <v>754.6005691612902</v>
      </c>
      <c r="H27" s="662">
        <v>18812.555365935481</v>
      </c>
      <c r="I27" s="663">
        <v>18812.555365935481</v>
      </c>
      <c r="J27" s="755" t="s">
        <v>159</v>
      </c>
      <c r="K27" s="82"/>
      <c r="L27" s="82"/>
      <c r="M27" s="82"/>
      <c r="N27" s="82"/>
    </row>
    <row r="28" spans="1:27" ht="15" customHeight="1" x14ac:dyDescent="0.25">
      <c r="A28" s="660"/>
      <c r="B28" s="656" t="s">
        <v>237</v>
      </c>
      <c r="C28" s="719">
        <v>0.4662</v>
      </c>
      <c r="D28" s="719">
        <v>0</v>
      </c>
      <c r="E28" s="838">
        <v>1.8699999999999998E-2</v>
      </c>
      <c r="F28" s="661">
        <v>23336915.310186904</v>
      </c>
      <c r="G28" s="662">
        <v>436400.31630049512</v>
      </c>
      <c r="H28" s="662">
        <v>10879669.917609137</v>
      </c>
      <c r="I28" s="663">
        <v>0</v>
      </c>
      <c r="J28" s="478" t="s">
        <v>160</v>
      </c>
      <c r="K28" s="82"/>
      <c r="L28" s="82"/>
      <c r="M28" s="82"/>
      <c r="N28" s="82"/>
    </row>
    <row r="29" spans="1:27" ht="15" customHeight="1" x14ac:dyDescent="0.25">
      <c r="A29" s="697" t="s">
        <v>251</v>
      </c>
      <c r="B29" s="643" t="s">
        <v>234</v>
      </c>
      <c r="C29" s="732">
        <v>0.39520000000000005</v>
      </c>
      <c r="D29" s="715">
        <v>0.39520000000000005</v>
      </c>
      <c r="E29" s="839">
        <v>7.7000000000000002E-3</v>
      </c>
      <c r="F29" s="644">
        <v>385377.30178571428</v>
      </c>
      <c r="G29" s="645">
        <v>2967.4052237500005</v>
      </c>
      <c r="H29" s="645">
        <v>152301.10966571429</v>
      </c>
      <c r="I29" s="646">
        <v>152301.10966571429</v>
      </c>
      <c r="J29" s="753" t="s">
        <v>159</v>
      </c>
      <c r="K29" s="82"/>
      <c r="L29" s="82"/>
      <c r="M29" s="82"/>
      <c r="N29" s="82"/>
    </row>
    <row r="30" spans="1:27" ht="15" customHeight="1" x14ac:dyDescent="0.25">
      <c r="A30" s="684" t="s">
        <v>252</v>
      </c>
      <c r="B30" s="660" t="s">
        <v>234</v>
      </c>
      <c r="C30" s="733">
        <v>0.24710000000000001</v>
      </c>
      <c r="D30" s="734">
        <v>0.24710000000000001</v>
      </c>
      <c r="E30" s="840">
        <v>2.3199999999999998E-2</v>
      </c>
      <c r="F30" s="661">
        <v>2443800.0100000002</v>
      </c>
      <c r="G30" s="662">
        <v>56696.160232000002</v>
      </c>
      <c r="H30" s="662">
        <v>603862.98247100005</v>
      </c>
      <c r="I30" s="663">
        <v>603862.98247100005</v>
      </c>
      <c r="J30" s="752" t="s">
        <v>159</v>
      </c>
      <c r="K30" s="82"/>
      <c r="L30" s="82"/>
      <c r="M30" s="82"/>
      <c r="N30" s="82"/>
    </row>
    <row r="31" spans="1:27" ht="15" customHeight="1" x14ac:dyDescent="0.25">
      <c r="A31" s="474"/>
      <c r="B31" s="679" t="s">
        <v>237</v>
      </c>
      <c r="C31" s="733">
        <v>0.24710000000000001</v>
      </c>
      <c r="D31" s="735">
        <v>0</v>
      </c>
      <c r="E31" s="840">
        <v>2.3199999999999998E-2</v>
      </c>
      <c r="F31" s="680">
        <v>15507323.885779595</v>
      </c>
      <c r="G31" s="681">
        <v>359769.9141500867</v>
      </c>
      <c r="H31" s="681">
        <v>3831859.7321761395</v>
      </c>
      <c r="I31" s="682">
        <v>0</v>
      </c>
      <c r="J31" s="701" t="s">
        <v>160</v>
      </c>
      <c r="K31" s="82"/>
      <c r="L31" s="82"/>
      <c r="M31" s="82"/>
      <c r="N31" s="82"/>
    </row>
    <row r="32" spans="1:27" x14ac:dyDescent="0.25">
      <c r="A32" s="708" t="s">
        <v>253</v>
      </c>
      <c r="B32" s="707" t="s">
        <v>234</v>
      </c>
      <c r="C32" s="736">
        <v>0.28306999999999999</v>
      </c>
      <c r="D32" s="737">
        <v>0.28306999999999999</v>
      </c>
      <c r="E32" s="841">
        <v>2.4130000000000002E-2</v>
      </c>
      <c r="F32" s="705">
        <v>254483475.67841724</v>
      </c>
      <c r="G32" s="705">
        <v>6140686.2681202088</v>
      </c>
      <c r="H32" s="705">
        <v>72036637.460289568</v>
      </c>
      <c r="I32" s="705">
        <v>72036637.460289568</v>
      </c>
      <c r="J32" s="756" t="s">
        <v>159</v>
      </c>
      <c r="K32" s="82"/>
      <c r="L32" s="345"/>
      <c r="M32" s="61"/>
      <c r="N32" s="82"/>
    </row>
    <row r="33" spans="1:14" x14ac:dyDescent="0.25">
      <c r="A33" s="709"/>
      <c r="B33" s="707" t="s">
        <v>237</v>
      </c>
      <c r="C33" s="736">
        <v>0.28306999999999999</v>
      </c>
      <c r="D33" s="736">
        <v>0</v>
      </c>
      <c r="E33" s="841">
        <v>2.4130000000000002E-2</v>
      </c>
      <c r="F33" s="705">
        <v>2132057149.4432034</v>
      </c>
      <c r="G33" s="705">
        <v>51446539.016064502</v>
      </c>
      <c r="H33" s="705">
        <v>603521417.29288769</v>
      </c>
      <c r="I33" s="705">
        <v>0</v>
      </c>
      <c r="J33" s="706" t="s">
        <v>161</v>
      </c>
      <c r="K33" s="82"/>
      <c r="L33" s="82"/>
      <c r="M33" s="82"/>
      <c r="N33" s="82"/>
    </row>
    <row r="34" spans="1:14" ht="15" customHeight="1" x14ac:dyDescent="0.25">
      <c r="A34" s="709"/>
      <c r="B34" s="707" t="s">
        <v>254</v>
      </c>
      <c r="C34" s="738">
        <v>0.28306999999999999</v>
      </c>
      <c r="D34" s="736">
        <v>0</v>
      </c>
      <c r="E34" s="842">
        <v>0</v>
      </c>
      <c r="F34" s="705">
        <v>22416.33</v>
      </c>
      <c r="G34" s="705">
        <v>0</v>
      </c>
      <c r="H34" s="705">
        <v>6345.3905331000005</v>
      </c>
      <c r="I34" s="705">
        <v>0</v>
      </c>
      <c r="J34" s="706" t="s">
        <v>191</v>
      </c>
      <c r="K34" s="82"/>
      <c r="L34" s="82"/>
      <c r="M34" s="82"/>
      <c r="N34" s="82"/>
    </row>
    <row r="35" spans="1:14" x14ac:dyDescent="0.25">
      <c r="A35" s="709"/>
      <c r="B35" s="707" t="s">
        <v>242</v>
      </c>
      <c r="C35" s="738">
        <v>0.28306999999999999</v>
      </c>
      <c r="D35" s="736">
        <v>0</v>
      </c>
      <c r="E35" s="842">
        <v>0</v>
      </c>
      <c r="F35" s="705">
        <v>0</v>
      </c>
      <c r="G35" s="705">
        <v>0</v>
      </c>
      <c r="H35" s="705">
        <v>0</v>
      </c>
      <c r="I35" s="705">
        <v>0</v>
      </c>
      <c r="J35" s="706" t="s">
        <v>191</v>
      </c>
      <c r="K35" s="82"/>
      <c r="L35" s="82"/>
      <c r="M35" s="82"/>
      <c r="N35" s="82"/>
    </row>
    <row r="36" spans="1:14" x14ac:dyDescent="0.25">
      <c r="A36" s="698" t="s">
        <v>255</v>
      </c>
      <c r="B36" s="699" t="s">
        <v>234</v>
      </c>
      <c r="C36" s="739">
        <v>0.435</v>
      </c>
      <c r="D36" s="740">
        <v>0.435</v>
      </c>
      <c r="E36" s="843">
        <v>2.4399999999999998E-2</v>
      </c>
      <c r="F36" s="702">
        <v>54426810.202645794</v>
      </c>
      <c r="G36" s="703">
        <v>1328014.1689445567</v>
      </c>
      <c r="H36" s="703">
        <v>23675662.438150909</v>
      </c>
      <c r="I36" s="704">
        <v>23675662.438150909</v>
      </c>
      <c r="J36" s="757" t="s">
        <v>159</v>
      </c>
      <c r="K36" s="82"/>
      <c r="L36" s="82"/>
      <c r="M36" s="82"/>
      <c r="N36" s="82"/>
    </row>
    <row r="37" spans="1:14" x14ac:dyDescent="0.25">
      <c r="A37" s="698"/>
      <c r="B37" s="699" t="s">
        <v>237</v>
      </c>
      <c r="C37" s="739">
        <v>0.435</v>
      </c>
      <c r="D37" s="740">
        <v>0</v>
      </c>
      <c r="E37" s="843">
        <v>2.4399999999999998E-2</v>
      </c>
      <c r="F37" s="661">
        <v>872774.9464389612</v>
      </c>
      <c r="G37" s="662">
        <v>21295.708693110653</v>
      </c>
      <c r="H37" s="662">
        <v>379657.10170094814</v>
      </c>
      <c r="I37" s="663">
        <v>0</v>
      </c>
      <c r="J37" s="700" t="s">
        <v>161</v>
      </c>
      <c r="K37" s="82"/>
      <c r="L37" s="82"/>
      <c r="M37" s="82"/>
      <c r="N37" s="82"/>
    </row>
    <row r="38" spans="1:14" x14ac:dyDescent="0.25">
      <c r="A38" s="686" t="s">
        <v>256</v>
      </c>
      <c r="B38" s="687" t="s">
        <v>234</v>
      </c>
      <c r="C38" s="741">
        <v>0.30170000000000002</v>
      </c>
      <c r="D38" s="742">
        <v>0.30170000000000002</v>
      </c>
      <c r="E38" s="844">
        <v>0.1009</v>
      </c>
      <c r="F38" s="644">
        <v>604523.42126168206</v>
      </c>
      <c r="G38" s="645">
        <v>60996.413205303725</v>
      </c>
      <c r="H38" s="645">
        <v>182384.71619464949</v>
      </c>
      <c r="I38" s="646">
        <v>182384.71619464949</v>
      </c>
      <c r="J38" s="756" t="s">
        <v>159</v>
      </c>
      <c r="K38" s="82"/>
      <c r="L38" s="82"/>
      <c r="M38" s="82"/>
      <c r="N38" s="82"/>
    </row>
    <row r="39" spans="1:14" ht="18" customHeight="1" x14ac:dyDescent="0.25">
      <c r="A39" s="743" t="s">
        <v>185</v>
      </c>
      <c r="B39" s="744"/>
      <c r="C39" s="744"/>
      <c r="D39" s="744"/>
      <c r="E39" s="744"/>
      <c r="F39" s="172">
        <v>2703932602.0683689</v>
      </c>
      <c r="G39" s="172">
        <v>65708735.693033457</v>
      </c>
      <c r="H39" s="173">
        <v>795642451.99078417</v>
      </c>
      <c r="I39" s="470">
        <v>114097980.88003349</v>
      </c>
      <c r="J39" s="82"/>
      <c r="K39" s="82"/>
      <c r="L39" s="82"/>
      <c r="M39" s="82"/>
      <c r="N39" s="82"/>
    </row>
    <row r="40" spans="1:14" ht="8.25" customHeight="1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5.75" customHeight="1" x14ac:dyDescent="0.25">
      <c r="A41" s="342" t="s">
        <v>286</v>
      </c>
      <c r="B41" s="341"/>
      <c r="C41" s="341"/>
      <c r="D41" s="341"/>
      <c r="E41" s="845"/>
      <c r="F41" s="846">
        <v>2342862869.7867503</v>
      </c>
      <c r="G41" s="82"/>
      <c r="H41" s="343"/>
      <c r="I41" s="343"/>
      <c r="J41" s="145"/>
      <c r="K41" s="145"/>
      <c r="L41" s="82"/>
      <c r="M41" s="82"/>
      <c r="N41" s="82"/>
    </row>
    <row r="42" spans="1:14" ht="15.75" customHeight="1" x14ac:dyDescent="0.25">
      <c r="A42" s="342" t="s">
        <v>42</v>
      </c>
      <c r="B42" s="341"/>
      <c r="C42" s="341"/>
      <c r="D42" s="341"/>
      <c r="E42" s="845"/>
      <c r="F42" s="847">
        <v>0.86646496587769273</v>
      </c>
      <c r="G42" s="82"/>
      <c r="H42" s="82"/>
      <c r="I42" s="82"/>
      <c r="J42" s="82"/>
      <c r="K42" s="82"/>
      <c r="L42" s="82"/>
      <c r="M42" s="82"/>
      <c r="N42" s="82"/>
    </row>
    <row r="43" spans="1:14" ht="7.5" customHeight="1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spans="1:14" x14ac:dyDescent="0.25">
      <c r="A44" s="61"/>
      <c r="B44" s="145"/>
      <c r="C44" s="145"/>
      <c r="D44" s="145"/>
      <c r="E44" s="145"/>
      <c r="F44" s="317"/>
      <c r="G44" s="82"/>
      <c r="H44" s="82"/>
      <c r="I44" s="82"/>
      <c r="J44" s="82"/>
      <c r="K44" s="82"/>
      <c r="L44" s="82"/>
      <c r="M44" s="82"/>
      <c r="N44" s="82"/>
    </row>
    <row r="45" spans="1:14" x14ac:dyDescent="0.25">
      <c r="A45" s="61"/>
      <c r="B45" s="145"/>
      <c r="C45" s="145"/>
      <c r="D45" s="145"/>
      <c r="E45" s="145"/>
      <c r="F45" s="317"/>
      <c r="G45" s="82"/>
      <c r="H45" s="346"/>
      <c r="I45" s="82"/>
      <c r="J45" s="82"/>
      <c r="K45" s="82"/>
      <c r="L45" s="82"/>
      <c r="M45" s="82"/>
      <c r="N45" s="82"/>
    </row>
    <row r="46" spans="1:14" ht="15" customHeight="1" x14ac:dyDescent="0.25">
      <c r="A46" s="331" t="s">
        <v>131</v>
      </c>
      <c r="B46" s="332"/>
      <c r="C46" s="143"/>
      <c r="D46" s="333"/>
      <c r="E46" s="860" t="s">
        <v>31</v>
      </c>
      <c r="F46" s="861" t="s">
        <v>32</v>
      </c>
      <c r="G46" s="861"/>
      <c r="H46" s="861"/>
      <c r="I46" s="861"/>
      <c r="J46" s="144"/>
      <c r="K46" s="82"/>
      <c r="L46" s="82"/>
      <c r="M46" s="82"/>
      <c r="N46" s="82"/>
    </row>
    <row r="47" spans="1:14" ht="17.25" customHeight="1" x14ac:dyDescent="0.25">
      <c r="A47" s="331" t="s">
        <v>132</v>
      </c>
      <c r="B47" s="332"/>
      <c r="C47" s="143"/>
      <c r="D47" s="333"/>
      <c r="E47" s="860"/>
      <c r="F47" s="861"/>
      <c r="G47" s="861"/>
      <c r="H47" s="861"/>
      <c r="I47" s="861"/>
      <c r="J47" s="144"/>
      <c r="K47" s="82"/>
      <c r="L47" s="82"/>
      <c r="M47" s="82"/>
      <c r="N47" s="82"/>
    </row>
    <row r="48" spans="1:14" ht="6.75" customHeight="1" x14ac:dyDescent="0.25">
      <c r="A48" s="334"/>
      <c r="B48" s="334"/>
      <c r="C48" s="140"/>
      <c r="D48" s="322"/>
      <c r="E48" s="335"/>
      <c r="F48" s="335"/>
      <c r="G48" s="336"/>
      <c r="H48" s="322"/>
      <c r="I48" s="322"/>
      <c r="J48" s="82"/>
      <c r="K48" s="82"/>
      <c r="L48" s="82"/>
      <c r="M48" s="82"/>
      <c r="N48" s="82"/>
    </row>
    <row r="49" spans="1:14" x14ac:dyDescent="0.25">
      <c r="A49" s="337" t="s">
        <v>192</v>
      </c>
      <c r="B49" s="338"/>
      <c r="C49" s="140"/>
      <c r="D49" s="322"/>
      <c r="E49" s="322"/>
      <c r="F49" s="322"/>
      <c r="G49" s="322"/>
      <c r="H49" s="322"/>
      <c r="I49" s="322"/>
      <c r="J49" s="82"/>
      <c r="K49" s="82"/>
      <c r="L49" s="82"/>
      <c r="M49" s="82"/>
      <c r="N49" s="82"/>
    </row>
    <row r="50" spans="1:14" x14ac:dyDescent="0.25">
      <c r="A50" s="337" t="s">
        <v>37</v>
      </c>
      <c r="B50" s="338"/>
      <c r="C50" s="140"/>
      <c r="D50" s="322"/>
      <c r="E50" s="322"/>
      <c r="F50" s="322"/>
      <c r="G50" s="322"/>
      <c r="H50" s="322"/>
      <c r="I50" s="322"/>
      <c r="J50" s="82"/>
      <c r="K50" s="82"/>
      <c r="L50" s="82"/>
      <c r="M50" s="82"/>
      <c r="N50" s="82"/>
    </row>
    <row r="51" spans="1:14" x14ac:dyDescent="0.25">
      <c r="A51" s="339" t="s">
        <v>38</v>
      </c>
      <c r="B51" s="338"/>
      <c r="C51" s="340"/>
      <c r="D51" s="82"/>
      <c r="E51" s="82"/>
      <c r="F51" s="85"/>
      <c r="G51" s="82"/>
      <c r="H51" s="82"/>
      <c r="I51" s="82"/>
      <c r="J51" s="82"/>
      <c r="K51" s="82"/>
      <c r="L51" s="82"/>
      <c r="M51" s="82"/>
      <c r="N51" s="82"/>
    </row>
    <row r="52" spans="1:14" x14ac:dyDescent="0.25">
      <c r="A52" s="339" t="s">
        <v>39</v>
      </c>
      <c r="B52" s="334"/>
      <c r="C52" s="340"/>
      <c r="D52" s="322"/>
      <c r="E52" s="322"/>
      <c r="F52" s="612"/>
      <c r="G52" s="322"/>
      <c r="H52" s="322"/>
      <c r="I52" s="612"/>
      <c r="J52" s="82"/>
      <c r="K52" s="82"/>
      <c r="L52" s="82"/>
      <c r="M52" s="82"/>
      <c r="N52" s="82"/>
    </row>
    <row r="53" spans="1:14" x14ac:dyDescent="0.25">
      <c r="A53" s="337" t="s">
        <v>133</v>
      </c>
      <c r="B53" s="334"/>
      <c r="C53" s="330"/>
      <c r="D53" s="82"/>
      <c r="E53" s="82"/>
      <c r="F53" s="613"/>
      <c r="G53" s="82"/>
      <c r="H53" s="82"/>
      <c r="I53" s="82"/>
      <c r="J53" s="82"/>
      <c r="K53" s="82"/>
      <c r="L53" s="82"/>
      <c r="M53" s="82"/>
      <c r="N53" s="82"/>
    </row>
    <row r="54" spans="1:14" x14ac:dyDescent="0.25">
      <c r="A54" s="337" t="s">
        <v>41</v>
      </c>
      <c r="B54" s="334"/>
      <c r="C54" s="322"/>
      <c r="D54" s="322"/>
      <c r="E54" s="322"/>
      <c r="F54" s="322"/>
      <c r="G54" s="322"/>
      <c r="H54" s="322"/>
      <c r="I54" s="322"/>
      <c r="J54" s="82"/>
      <c r="K54" s="82"/>
      <c r="L54" s="82"/>
      <c r="M54" s="82"/>
      <c r="N54" s="82"/>
    </row>
    <row r="55" spans="1:14" ht="7.5" customHeight="1" x14ac:dyDescent="0.25">
      <c r="A55" s="320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14" ht="21" x14ac:dyDescent="0.25">
      <c r="A56" s="58" t="s">
        <v>292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4" ht="21" x14ac:dyDescent="0.3">
      <c r="A57" s="323" t="s">
        <v>293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14" x14ac:dyDescent="0.25">
      <c r="A60" s="61"/>
      <c r="B60" s="82"/>
      <c r="C60" s="82"/>
      <c r="D60" s="82"/>
      <c r="E60" s="82"/>
      <c r="F60" s="609"/>
      <c r="G60" s="145"/>
      <c r="H60" s="82"/>
      <c r="I60" s="82"/>
      <c r="J60" s="82"/>
      <c r="K60" s="82"/>
      <c r="L60" s="82"/>
      <c r="M60" s="82"/>
      <c r="N60" s="82"/>
    </row>
    <row r="61" spans="1:14" x14ac:dyDescent="0.25">
      <c r="A61" s="82"/>
      <c r="B61" s="82"/>
      <c r="C61" s="82"/>
      <c r="D61" s="82"/>
      <c r="E61" s="82"/>
      <c r="F61" s="610"/>
      <c r="G61" s="611"/>
      <c r="H61" s="82"/>
      <c r="I61" s="82"/>
      <c r="J61" s="82"/>
      <c r="K61" s="82"/>
      <c r="L61" s="82"/>
      <c r="M61" s="82"/>
      <c r="N61" s="82"/>
    </row>
    <row r="62" spans="1:14" x14ac:dyDescent="0.25">
      <c r="A62" s="82"/>
      <c r="B62" s="82"/>
      <c r="C62" s="82"/>
      <c r="D62" s="82"/>
      <c r="E62" s="82"/>
      <c r="F62" s="610"/>
      <c r="G62" s="82"/>
      <c r="H62" s="82"/>
      <c r="I62" s="82"/>
      <c r="J62" s="82"/>
      <c r="K62" s="82"/>
      <c r="L62" s="82"/>
      <c r="M62" s="82"/>
      <c r="N62" s="82"/>
    </row>
    <row r="63" spans="1:14" x14ac:dyDescent="0.25">
      <c r="A63" s="82"/>
      <c r="B63" s="82"/>
      <c r="C63" s="82"/>
      <c r="D63" s="82"/>
      <c r="E63" s="82"/>
      <c r="F63" s="610"/>
      <c r="G63" s="82"/>
      <c r="H63" s="82"/>
      <c r="I63" s="82"/>
      <c r="J63" s="82"/>
      <c r="K63" s="82"/>
      <c r="L63" s="82"/>
      <c r="M63" s="82"/>
      <c r="N63" s="82"/>
    </row>
    <row r="64" spans="1:14" x14ac:dyDescent="0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1:14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14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14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4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14" x14ac:dyDescent="0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1" spans="1:14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1:14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</row>
    <row r="73" spans="1:14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1:14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1:14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1:14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14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14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14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14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1:14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1:14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4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</row>
    <row r="85" spans="1:14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</row>
    <row r="86" spans="1:14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</row>
    <row r="87" spans="1:14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</row>
    <row r="88" spans="1:14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</row>
    <row r="89" spans="1:14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</row>
    <row r="90" spans="1:14" x14ac:dyDescent="0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</row>
    <row r="91" spans="1:14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</row>
    <row r="92" spans="1:14" x14ac:dyDescent="0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</row>
    <row r="93" spans="1:14" x14ac:dyDescent="0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</row>
    <row r="94" spans="1:14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</row>
    <row r="95" spans="1:14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</row>
    <row r="96" spans="1:14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1:14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</row>
    <row r="98" spans="1:14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</row>
    <row r="99" spans="1:14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</row>
    <row r="100" spans="1:14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</row>
    <row r="101" spans="1:14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</row>
    <row r="102" spans="1:14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</row>
    <row r="103" spans="1:14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</row>
    <row r="104" spans="1:14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</row>
    <row r="105" spans="1:14" x14ac:dyDescent="0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</row>
    <row r="106" spans="1:14" x14ac:dyDescent="0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</row>
    <row r="107" spans="1:14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</row>
    <row r="108" spans="1:14" x14ac:dyDescent="0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</row>
    <row r="109" spans="1:14" x14ac:dyDescent="0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</row>
    <row r="110" spans="1:14" x14ac:dyDescent="0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</row>
    <row r="111" spans="1:14" x14ac:dyDescent="0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</row>
    <row r="112" spans="1:14" x14ac:dyDescent="0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</row>
    <row r="113" spans="1:14" x14ac:dyDescent="0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</row>
    <row r="114" spans="1:14" x14ac:dyDescent="0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</row>
    <row r="115" spans="1:14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</row>
    <row r="116" spans="1:14" x14ac:dyDescent="0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</row>
    <row r="117" spans="1:14" x14ac:dyDescent="0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</row>
    <row r="118" spans="1:14" x14ac:dyDescent="0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</row>
    <row r="119" spans="1:14" x14ac:dyDescent="0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</row>
    <row r="120" spans="1:14" x14ac:dyDescent="0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</row>
    <row r="121" spans="1:14" x14ac:dyDescent="0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</row>
    <row r="122" spans="1:14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</row>
    <row r="123" spans="1:14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</row>
    <row r="124" spans="1:14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</row>
    <row r="125" spans="1:14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</row>
    <row r="126" spans="1:14" x14ac:dyDescent="0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</row>
    <row r="127" spans="1:14" x14ac:dyDescent="0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</row>
    <row r="128" spans="1:14" x14ac:dyDescent="0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</row>
  </sheetData>
  <autoFilter ref="A6:J39"/>
  <mergeCells count="4">
    <mergeCell ref="E46:E47"/>
    <mergeCell ref="F46:I47"/>
    <mergeCell ref="I4:J4"/>
    <mergeCell ref="A2:B2"/>
  </mergeCells>
  <hyperlinks>
    <hyperlink ref="H2:I2" r:id="rId1" display="          GHG Protocol CO2e  emissions accounting method"/>
    <hyperlink ref="E46" r:id="rId2" display=" GHG Protocol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93"/>
  <sheetViews>
    <sheetView zoomScale="80" zoomScaleNormal="80" workbookViewId="0">
      <pane ySplit="4" topLeftCell="A5" activePane="bottomLeft" state="frozen"/>
      <selection pane="bottomLeft" activeCell="A2" sqref="A2:C2"/>
    </sheetView>
  </sheetViews>
  <sheetFormatPr defaultRowHeight="11.25" x14ac:dyDescent="0.25"/>
  <cols>
    <col min="1" max="1" width="23.28515625" style="349" customWidth="1"/>
    <col min="2" max="2" width="16.7109375" style="349" customWidth="1"/>
    <col min="3" max="3" width="51.28515625" style="349" customWidth="1"/>
    <col min="4" max="4" width="11.5703125" style="349" hidden="1" customWidth="1"/>
    <col min="5" max="6" width="12.42578125" style="349" customWidth="1"/>
    <col min="7" max="7" width="11.7109375" style="349" customWidth="1"/>
    <col min="8" max="8" width="12.28515625" style="349" customWidth="1"/>
    <col min="9" max="9" width="11.5703125" style="349" customWidth="1"/>
    <col min="10" max="10" width="9.140625" style="349"/>
    <col min="11" max="11" width="9.5703125" style="349" customWidth="1"/>
    <col min="12" max="12" width="15.140625" style="349" customWidth="1"/>
    <col min="13" max="16384" width="9.140625" style="349"/>
  </cols>
  <sheetData>
    <row r="1" spans="1:37" ht="21" customHeight="1" x14ac:dyDescent="0.25">
      <c r="A1" s="211" t="s">
        <v>279</v>
      </c>
      <c r="B1" s="211"/>
      <c r="C1" s="211"/>
      <c r="D1" s="347"/>
      <c r="E1" s="347"/>
      <c r="F1" s="347"/>
      <c r="G1" s="347"/>
      <c r="H1" s="347"/>
      <c r="I1" s="493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814"/>
      <c r="AD1"/>
      <c r="AE1"/>
      <c r="AF1"/>
      <c r="AG1"/>
      <c r="AH1"/>
      <c r="AI1"/>
      <c r="AJ1"/>
      <c r="AK1"/>
    </row>
    <row r="2" spans="1:37" ht="21" customHeight="1" x14ac:dyDescent="0.25">
      <c r="A2" s="858" t="s">
        <v>189</v>
      </c>
      <c r="B2" s="859"/>
      <c r="C2" s="859"/>
      <c r="D2" s="35"/>
      <c r="E2" s="35"/>
      <c r="F2" s="35"/>
      <c r="G2" s="35"/>
      <c r="H2" s="35"/>
      <c r="I2" s="494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814"/>
      <c r="AD2"/>
      <c r="AE2"/>
      <c r="AF2"/>
      <c r="AG2"/>
      <c r="AH2"/>
      <c r="AI2"/>
      <c r="AJ2"/>
      <c r="AK2"/>
    </row>
    <row r="3" spans="1:37" ht="18.75" x14ac:dyDescent="0.25">
      <c r="A3" s="34"/>
      <c r="B3" s="35"/>
      <c r="C3" s="35"/>
      <c r="D3" s="37">
        <v>2014</v>
      </c>
      <c r="E3" s="37">
        <v>2015</v>
      </c>
      <c r="F3" s="37">
        <v>2016</v>
      </c>
      <c r="G3" s="37" t="s">
        <v>129</v>
      </c>
      <c r="H3" s="37">
        <v>2018</v>
      </c>
      <c r="I3" s="38">
        <v>2019</v>
      </c>
      <c r="J3" s="351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814"/>
      <c r="AD3"/>
      <c r="AE3"/>
      <c r="AF3"/>
      <c r="AG3"/>
      <c r="AH3"/>
      <c r="AI3"/>
      <c r="AJ3"/>
      <c r="AK3"/>
    </row>
    <row r="4" spans="1:37" ht="18" customHeight="1" x14ac:dyDescent="0.25">
      <c r="A4" s="34"/>
      <c r="B4" s="35"/>
      <c r="C4" s="35"/>
      <c r="D4" s="352"/>
      <c r="E4" s="352"/>
      <c r="F4" s="352"/>
      <c r="G4" s="352"/>
      <c r="H4" s="352"/>
      <c r="I4" s="495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814"/>
      <c r="AD4"/>
      <c r="AE4"/>
      <c r="AF4"/>
      <c r="AG4"/>
      <c r="AH4"/>
      <c r="AI4"/>
      <c r="AJ4"/>
      <c r="AK4"/>
    </row>
    <row r="5" spans="1:37" ht="16.5" thickBot="1" x14ac:dyDescent="0.3">
      <c r="A5" s="353" t="s">
        <v>170</v>
      </c>
      <c r="B5" s="354"/>
      <c r="C5" s="354"/>
      <c r="D5" s="548"/>
      <c r="E5" s="548"/>
      <c r="F5" s="548"/>
      <c r="G5" s="548"/>
      <c r="H5" s="774"/>
      <c r="I5" s="560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814"/>
      <c r="AD5"/>
      <c r="AE5"/>
      <c r="AF5"/>
      <c r="AG5"/>
      <c r="AH5"/>
      <c r="AI5"/>
      <c r="AJ5"/>
      <c r="AK5"/>
    </row>
    <row r="6" spans="1:37" ht="18.75" x14ac:dyDescent="0.25">
      <c r="A6" s="554" t="s">
        <v>172</v>
      </c>
      <c r="B6" s="593"/>
      <c r="C6" s="594"/>
      <c r="D6" s="549">
        <v>181522.35420035437</v>
      </c>
      <c r="E6" s="549">
        <v>174198.54579440932</v>
      </c>
      <c r="F6" s="549">
        <v>172369.97820206312</v>
      </c>
      <c r="G6" s="549">
        <v>181902.57443229135</v>
      </c>
      <c r="H6" s="549">
        <v>183934.21834763777</v>
      </c>
      <c r="I6" s="549">
        <v>184363.48498019323</v>
      </c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814"/>
    </row>
    <row r="7" spans="1:37" ht="16.5" thickBot="1" x14ac:dyDescent="0.3">
      <c r="A7" s="571" t="s">
        <v>169</v>
      </c>
      <c r="B7" s="586"/>
      <c r="C7" s="572"/>
      <c r="D7" s="550"/>
      <c r="E7" s="562">
        <v>-4.0346592232169007E-2</v>
      </c>
      <c r="F7" s="562">
        <v>-1.0497031327140287E-2</v>
      </c>
      <c r="G7" s="562">
        <v>5.5303112117665337E-2</v>
      </c>
      <c r="H7" s="562">
        <v>1.1168857404503884E-2</v>
      </c>
      <c r="I7" s="562">
        <v>2.3338051854176543E-3</v>
      </c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814"/>
    </row>
    <row r="8" spans="1:37" ht="7.5" customHeight="1" thickBot="1" x14ac:dyDescent="0.3">
      <c r="A8" s="555"/>
      <c r="B8" s="555"/>
      <c r="C8" s="555"/>
      <c r="D8" s="551"/>
      <c r="E8" s="551"/>
      <c r="F8" s="551"/>
      <c r="G8" s="551"/>
      <c r="H8" s="551"/>
      <c r="I8" s="551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814"/>
    </row>
    <row r="9" spans="1:37" ht="19.5" thickBot="1" x14ac:dyDescent="0.3">
      <c r="A9" s="556" t="s">
        <v>177</v>
      </c>
      <c r="B9" s="595"/>
      <c r="C9" s="596"/>
      <c r="D9" s="552">
        <v>62379.312054423397</v>
      </c>
      <c r="E9" s="552">
        <v>64673.955099330007</v>
      </c>
      <c r="F9" s="552">
        <v>51157.891494576412</v>
      </c>
      <c r="G9" s="552">
        <v>221932.29313884396</v>
      </c>
      <c r="H9" s="552">
        <v>193139.18447787277</v>
      </c>
      <c r="I9" s="552">
        <v>114097.98088003354</v>
      </c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814"/>
    </row>
    <row r="10" spans="1:37" ht="16.5" thickBot="1" x14ac:dyDescent="0.3">
      <c r="A10" s="573" t="s">
        <v>156</v>
      </c>
      <c r="B10" s="587"/>
      <c r="C10" s="574"/>
      <c r="D10" s="550"/>
      <c r="E10" s="563">
        <v>3.6785321436450406E-2</v>
      </c>
      <c r="F10" s="563">
        <v>-0.2089877383251858</v>
      </c>
      <c r="G10" s="563">
        <v>3.3381829597565114</v>
      </c>
      <c r="H10" s="563">
        <v>-0.12973825599575012</v>
      </c>
      <c r="I10" s="563">
        <v>-0.4092447827794089</v>
      </c>
      <c r="J10" s="348"/>
      <c r="K10" s="348"/>
      <c r="L10" s="818" t="s">
        <v>275</v>
      </c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814"/>
    </row>
    <row r="11" spans="1:37" ht="7.5" customHeight="1" thickBot="1" x14ac:dyDescent="0.3">
      <c r="A11" s="555"/>
      <c r="B11" s="555"/>
      <c r="C11" s="555"/>
      <c r="D11" s="551"/>
      <c r="E11" s="551"/>
      <c r="F11" s="551"/>
      <c r="G11" s="551"/>
      <c r="H11" s="551"/>
      <c r="I11" s="551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814"/>
    </row>
    <row r="12" spans="1:37" ht="18.75" x14ac:dyDescent="0.25">
      <c r="A12" s="557" t="s">
        <v>171</v>
      </c>
      <c r="B12" s="597"/>
      <c r="C12" s="598"/>
      <c r="D12" s="559">
        <v>243901.66625477775</v>
      </c>
      <c r="E12" s="559">
        <v>238872.50089373934</v>
      </c>
      <c r="F12" s="559">
        <v>223527.86969663954</v>
      </c>
      <c r="G12" s="559">
        <v>403834.86757113528</v>
      </c>
      <c r="H12" s="559">
        <v>377073.40282551054</v>
      </c>
      <c r="I12" s="559">
        <v>298461.46586022677</v>
      </c>
      <c r="J12" s="348"/>
      <c r="K12" s="348"/>
      <c r="L12" s="817" t="s">
        <v>276</v>
      </c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814"/>
      <c r="AD12"/>
      <c r="AE12"/>
      <c r="AF12"/>
      <c r="AG12"/>
      <c r="AH12"/>
      <c r="AI12"/>
      <c r="AJ12"/>
      <c r="AK12"/>
    </row>
    <row r="13" spans="1:37" ht="16.5" thickBot="1" x14ac:dyDescent="0.3">
      <c r="A13" s="575" t="s">
        <v>169</v>
      </c>
      <c r="B13" s="588"/>
      <c r="C13" s="576"/>
      <c r="D13" s="550"/>
      <c r="E13" s="565">
        <v>-2.0619643310615939E-2</v>
      </c>
      <c r="F13" s="565">
        <v>-6.4237746662709205E-2</v>
      </c>
      <c r="G13" s="565">
        <v>0.80664213424124287</v>
      </c>
      <c r="H13" s="565">
        <v>-6.6268336131007133E-2</v>
      </c>
      <c r="I13" s="565">
        <v>-0.20847913529891998</v>
      </c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814"/>
      <c r="AD13"/>
      <c r="AE13"/>
      <c r="AF13"/>
      <c r="AG13"/>
      <c r="AH13"/>
      <c r="AI13"/>
      <c r="AJ13"/>
      <c r="AK13"/>
    </row>
    <row r="14" spans="1:37" ht="9.75" customHeight="1" thickBot="1" x14ac:dyDescent="0.3">
      <c r="A14" s="551"/>
      <c r="B14" s="551"/>
      <c r="C14" s="551"/>
      <c r="D14" s="551"/>
      <c r="E14" s="551"/>
      <c r="F14" s="551"/>
      <c r="G14" s="551"/>
      <c r="H14" s="551"/>
      <c r="I14" s="551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814"/>
      <c r="AD14"/>
      <c r="AE14"/>
      <c r="AF14"/>
      <c r="AG14"/>
      <c r="AH14"/>
      <c r="AI14"/>
      <c r="AJ14"/>
      <c r="AK14"/>
    </row>
    <row r="15" spans="1:37" ht="18.75" x14ac:dyDescent="0.25">
      <c r="A15" s="558" t="s">
        <v>173</v>
      </c>
      <c r="B15" s="599"/>
      <c r="C15" s="600"/>
      <c r="D15" s="553">
        <v>4303865.6712250281</v>
      </c>
      <c r="E15" s="553">
        <v>3946444.2506873296</v>
      </c>
      <c r="F15" s="553">
        <v>4421189.6582222562</v>
      </c>
      <c r="G15" s="553">
        <v>4771770.1937518697</v>
      </c>
      <c r="H15" s="553">
        <v>4386805.4743644921</v>
      </c>
      <c r="I15" s="553">
        <v>4111798.0225347257</v>
      </c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814"/>
    </row>
    <row r="16" spans="1:37" ht="16.5" thickBot="1" x14ac:dyDescent="0.3">
      <c r="A16" s="577" t="s">
        <v>156</v>
      </c>
      <c r="B16" s="589"/>
      <c r="C16" s="578"/>
      <c r="D16" s="550"/>
      <c r="E16" s="564">
        <v>-8.3046602250475013E-2</v>
      </c>
      <c r="F16" s="564">
        <v>0.12029700088940645</v>
      </c>
      <c r="G16" s="564">
        <v>7.9295520579540257E-2</v>
      </c>
      <c r="H16" s="564">
        <v>-8.0675452453986232E-2</v>
      </c>
      <c r="I16" s="564">
        <v>-6.2689684654778588E-2</v>
      </c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814"/>
      <c r="AD16"/>
      <c r="AE16"/>
      <c r="AF16"/>
      <c r="AG16"/>
      <c r="AH16"/>
      <c r="AI16"/>
      <c r="AJ16"/>
      <c r="AK16"/>
    </row>
    <row r="17" spans="1:37" ht="15" x14ac:dyDescent="0.25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814"/>
      <c r="AD17"/>
      <c r="AE17"/>
      <c r="AF17"/>
      <c r="AG17"/>
      <c r="AH17"/>
      <c r="AI17"/>
      <c r="AJ17"/>
      <c r="AK17"/>
    </row>
    <row r="18" spans="1:37" ht="15.75" x14ac:dyDescent="0.25">
      <c r="A18" s="353" t="s">
        <v>179</v>
      </c>
      <c r="B18" s="354"/>
      <c r="C18" s="354"/>
      <c r="D18" s="569"/>
      <c r="E18" s="569"/>
      <c r="F18" s="569"/>
      <c r="G18" s="872" t="s">
        <v>180</v>
      </c>
      <c r="H18" s="548"/>
      <c r="I18" s="5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814"/>
      <c r="AD18"/>
      <c r="AE18"/>
      <c r="AF18"/>
      <c r="AG18"/>
      <c r="AH18"/>
      <c r="AI18"/>
      <c r="AJ18"/>
      <c r="AK18"/>
    </row>
    <row r="19" spans="1:37" ht="15.75" thickBot="1" x14ac:dyDescent="0.3">
      <c r="A19" s="348"/>
      <c r="B19" s="348"/>
      <c r="C19" s="348"/>
      <c r="D19" s="348"/>
      <c r="E19" s="348"/>
      <c r="F19" s="348"/>
      <c r="G19" s="394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814"/>
      <c r="AD19"/>
      <c r="AE19"/>
      <c r="AF19"/>
      <c r="AG19"/>
      <c r="AH19"/>
      <c r="AI19"/>
      <c r="AJ19"/>
      <c r="AK19"/>
    </row>
    <row r="20" spans="1:37" ht="15.75" thickBot="1" x14ac:dyDescent="0.3">
      <c r="A20" s="348"/>
      <c r="B20" s="348"/>
      <c r="C20" s="348"/>
      <c r="D20" s="348"/>
      <c r="E20" s="348"/>
      <c r="F20" s="348"/>
      <c r="G20" s="601" t="s">
        <v>28</v>
      </c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814"/>
      <c r="AD20"/>
      <c r="AE20"/>
      <c r="AF20"/>
      <c r="AG20"/>
      <c r="AH20"/>
      <c r="AI20"/>
      <c r="AJ20"/>
      <c r="AK20"/>
    </row>
    <row r="21" spans="1:37" ht="16.5" thickBot="1" x14ac:dyDescent="0.3">
      <c r="A21" s="116" t="s">
        <v>137</v>
      </c>
      <c r="B21" s="579"/>
      <c r="C21" s="579"/>
      <c r="D21" s="579"/>
      <c r="E21" s="579"/>
      <c r="F21" s="579"/>
      <c r="G21" s="792" t="s">
        <v>178</v>
      </c>
      <c r="H21" s="793"/>
      <c r="I21" s="793"/>
      <c r="J21" s="348"/>
      <c r="K21" s="348"/>
      <c r="L21" s="818" t="s">
        <v>157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815"/>
      <c r="AD21"/>
      <c r="AE21"/>
      <c r="AF21"/>
      <c r="AG21"/>
      <c r="AH21"/>
      <c r="AI21"/>
      <c r="AJ21"/>
      <c r="AK21"/>
    </row>
    <row r="22" spans="1:37" ht="18.75" x14ac:dyDescent="0.25">
      <c r="A22" s="794" t="s">
        <v>209</v>
      </c>
      <c r="B22" s="795"/>
      <c r="C22" s="796"/>
      <c r="D22" s="788">
        <v>22.543827179478487</v>
      </c>
      <c r="E22" s="788">
        <v>22.233106933520038</v>
      </c>
      <c r="F22" s="788">
        <v>20.785556043950116</v>
      </c>
      <c r="G22" s="788">
        <v>31.466017420222482</v>
      </c>
      <c r="H22" s="788">
        <v>29.223700133729409</v>
      </c>
      <c r="I22" s="788">
        <v>23.364761692518144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815"/>
      <c r="AD22"/>
      <c r="AE22"/>
      <c r="AF22"/>
      <c r="AG22"/>
      <c r="AH22"/>
      <c r="AI22"/>
      <c r="AJ22"/>
      <c r="AK22"/>
    </row>
    <row r="23" spans="1:37" ht="15.75" x14ac:dyDescent="0.25">
      <c r="A23" s="580" t="s">
        <v>156</v>
      </c>
      <c r="B23" s="590"/>
      <c r="C23" s="581"/>
      <c r="D23" s="789"/>
      <c r="E23" s="787">
        <v>-1.3782941267456874E-2</v>
      </c>
      <c r="F23" s="787">
        <v>-6.510789939967869E-2</v>
      </c>
      <c r="G23" s="787">
        <v>0.51384054165734194</v>
      </c>
      <c r="H23" s="787">
        <v>-7.1261553584852061E-2</v>
      </c>
      <c r="I23" s="787">
        <v>-0.20048585272913458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815"/>
      <c r="AD23"/>
      <c r="AE23"/>
      <c r="AF23"/>
      <c r="AG23"/>
      <c r="AH23"/>
      <c r="AI23"/>
      <c r="AJ23"/>
      <c r="AK23"/>
    </row>
    <row r="24" spans="1:37" ht="16.5" thickBot="1" x14ac:dyDescent="0.3">
      <c r="A24" s="584" t="s">
        <v>205</v>
      </c>
      <c r="B24" s="592"/>
      <c r="C24" s="585"/>
      <c r="D24" s="790"/>
      <c r="E24" s="790"/>
      <c r="F24" s="790"/>
      <c r="G24" s="790"/>
      <c r="H24" s="791">
        <v>-7.1261553584852061E-2</v>
      </c>
      <c r="I24" s="791">
        <v>-0.25746047297672464</v>
      </c>
      <c r="J24" s="59"/>
      <c r="K24" s="59"/>
      <c r="L24" s="466">
        <v>-0.87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815"/>
      <c r="AD24"/>
      <c r="AE24"/>
      <c r="AF24"/>
      <c r="AG24"/>
      <c r="AH24"/>
      <c r="AI24"/>
      <c r="AJ24"/>
      <c r="AK24"/>
    </row>
    <row r="25" spans="1:37" ht="18.75" x14ac:dyDescent="0.25">
      <c r="A25" s="794" t="s">
        <v>206</v>
      </c>
      <c r="B25" s="795"/>
      <c r="C25" s="796"/>
      <c r="D25" s="798">
        <v>3068233.2457882697</v>
      </c>
      <c r="E25" s="798">
        <v>2854043.6058329614</v>
      </c>
      <c r="F25" s="798">
        <v>2821508.1602941388</v>
      </c>
      <c r="G25" s="798">
        <v>3303578.279668848</v>
      </c>
      <c r="H25" s="798">
        <v>3134661.1363116973</v>
      </c>
      <c r="I25" s="798">
        <v>3063504.0393466004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815"/>
      <c r="AD25"/>
      <c r="AE25"/>
      <c r="AF25"/>
      <c r="AG25"/>
      <c r="AH25"/>
      <c r="AI25"/>
      <c r="AJ25"/>
      <c r="AK25"/>
    </row>
    <row r="26" spans="1:37" ht="15.75" x14ac:dyDescent="0.25">
      <c r="A26" s="580" t="s">
        <v>156</v>
      </c>
      <c r="B26" s="590"/>
      <c r="C26" s="581"/>
      <c r="D26" s="789"/>
      <c r="E26" s="787">
        <v>-6.9808786619897326E-2</v>
      </c>
      <c r="F26" s="787">
        <v>-1.1399771703672689E-2</v>
      </c>
      <c r="G26" s="787">
        <v>0.17085547586169447</v>
      </c>
      <c r="H26" s="787">
        <v>-5.1131569788042994E-2</v>
      </c>
      <c r="I26" s="787">
        <v>-2.2700092249467736E-2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815"/>
      <c r="AD26"/>
      <c r="AE26"/>
      <c r="AF26"/>
      <c r="AG26"/>
      <c r="AH26"/>
      <c r="AI26"/>
      <c r="AJ26"/>
      <c r="AK26"/>
    </row>
    <row r="27" spans="1:37" ht="16.5" thickBot="1" x14ac:dyDescent="0.3">
      <c r="A27" s="584" t="s">
        <v>205</v>
      </c>
      <c r="B27" s="592"/>
      <c r="C27" s="585"/>
      <c r="D27" s="790"/>
      <c r="E27" s="790"/>
      <c r="F27" s="790"/>
      <c r="G27" s="790"/>
      <c r="H27" s="791">
        <v>-5.1131569788042994E-2</v>
      </c>
      <c r="I27" s="791">
        <v>-7.2670970686462055E-2</v>
      </c>
      <c r="J27" s="59"/>
      <c r="K27" s="59"/>
      <c r="L27" s="466">
        <v>-0.28999999999999998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815"/>
      <c r="AD27"/>
      <c r="AE27"/>
      <c r="AF27"/>
      <c r="AG27"/>
      <c r="AH27"/>
      <c r="AI27"/>
      <c r="AJ27"/>
      <c r="AK27"/>
    </row>
    <row r="28" spans="1:37" ht="15.75" thickBot="1" x14ac:dyDescent="0.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815"/>
      <c r="AD28"/>
      <c r="AE28"/>
      <c r="AF28"/>
      <c r="AG28"/>
      <c r="AH28"/>
      <c r="AI28"/>
      <c r="AJ28"/>
      <c r="AK28"/>
    </row>
    <row r="29" spans="1:37" ht="15.75" x14ac:dyDescent="0.25">
      <c r="A29" s="116" t="s">
        <v>277</v>
      </c>
      <c r="B29" s="579"/>
      <c r="C29" s="579"/>
      <c r="D29" s="579"/>
      <c r="E29" s="579"/>
      <c r="F29" s="579"/>
      <c r="G29" s="579"/>
      <c r="H29" s="793"/>
      <c r="I29" s="793"/>
      <c r="J29" s="348"/>
      <c r="K29" s="348"/>
      <c r="L29" s="348"/>
      <c r="M29" s="348"/>
      <c r="N29" s="348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815"/>
      <c r="AD29"/>
      <c r="AE29"/>
      <c r="AF29"/>
      <c r="AG29"/>
      <c r="AH29"/>
      <c r="AI29"/>
      <c r="AJ29"/>
      <c r="AK29"/>
    </row>
    <row r="30" spans="1:37" ht="18.75" x14ac:dyDescent="0.25">
      <c r="A30" s="582" t="s">
        <v>201</v>
      </c>
      <c r="B30" s="591"/>
      <c r="C30" s="583"/>
      <c r="D30" s="797">
        <v>0.26787407176159922</v>
      </c>
      <c r="E30" s="797">
        <v>0.25233295452649324</v>
      </c>
      <c r="F30" s="797">
        <v>0.23352136676283933</v>
      </c>
      <c r="G30" s="797">
        <v>0.19952599456851347</v>
      </c>
      <c r="H30" s="797">
        <v>0.19853507150023395</v>
      </c>
      <c r="I30" s="797">
        <v>0.19847087768578095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815"/>
      <c r="AD30"/>
      <c r="AE30"/>
      <c r="AF30"/>
      <c r="AG30"/>
      <c r="AH30"/>
      <c r="AI30"/>
      <c r="AJ30"/>
      <c r="AK30"/>
    </row>
    <row r="31" spans="1:37" ht="16.5" thickBot="1" x14ac:dyDescent="0.3">
      <c r="A31" s="584" t="s">
        <v>156</v>
      </c>
      <c r="B31" s="592"/>
      <c r="C31" s="585"/>
      <c r="D31" s="469"/>
      <c r="E31" s="561">
        <v>-5.8016504295858702E-2</v>
      </c>
      <c r="F31" s="561">
        <v>-7.4550657875639553E-2</v>
      </c>
      <c r="G31" s="561">
        <v>-0.1455771378250412</v>
      </c>
      <c r="H31" s="561">
        <v>-4.9663858106431405E-3</v>
      </c>
      <c r="I31" s="561">
        <v>-3.2333740314954666E-4</v>
      </c>
      <c r="J31" s="252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815"/>
    </row>
    <row r="32" spans="1:37" ht="15" x14ac:dyDescent="0.25">
      <c r="A32" s="348"/>
      <c r="B32" s="348"/>
      <c r="C32" s="348"/>
      <c r="D32" s="348"/>
      <c r="E32" s="348"/>
      <c r="F32" s="348"/>
      <c r="G32" s="348"/>
      <c r="H32" s="348"/>
      <c r="I32" s="348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814"/>
    </row>
    <row r="33" spans="1:28" x14ac:dyDescent="0.25">
      <c r="A33" s="348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8.75" x14ac:dyDescent="0.25">
      <c r="A34" s="318" t="s">
        <v>158</v>
      </c>
      <c r="B34" s="570"/>
      <c r="C34" s="570"/>
      <c r="D34" s="408"/>
      <c r="E34" s="408"/>
      <c r="F34" s="408"/>
      <c r="G34" s="408"/>
      <c r="H34" s="408"/>
      <c r="I34" s="40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6.5" customHeight="1" x14ac:dyDescent="0.25">
      <c r="A35" s="406" t="s">
        <v>49</v>
      </c>
      <c r="B35" s="568"/>
      <c r="C35" s="568"/>
      <c r="D35" s="407"/>
      <c r="E35" s="407"/>
      <c r="F35" s="407"/>
      <c r="G35" s="467">
        <v>2715.8800609756231</v>
      </c>
      <c r="H35" s="467">
        <v>3006.1983538199888</v>
      </c>
      <c r="I35" s="467">
        <v>2695.1909692444096</v>
      </c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15.75" x14ac:dyDescent="0.25">
      <c r="A36" s="406" t="s">
        <v>55</v>
      </c>
      <c r="B36" s="568"/>
      <c r="C36" s="568"/>
      <c r="D36" s="407"/>
      <c r="E36" s="407"/>
      <c r="F36" s="407"/>
      <c r="G36" s="468">
        <v>383.100273353288</v>
      </c>
      <c r="H36" s="776">
        <v>389.8420515751792</v>
      </c>
      <c r="I36" s="776">
        <v>423.66139408830145</v>
      </c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x14ac:dyDescent="0.25">
      <c r="A37" s="348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x14ac:dyDescent="0.25">
      <c r="A38" s="348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x14ac:dyDescent="0.25">
      <c r="A39" s="348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5" x14ac:dyDescent="0.25">
      <c r="A40" s="417" t="s">
        <v>152</v>
      </c>
      <c r="B40" s="417"/>
      <c r="C40" s="41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348"/>
      <c r="X40" s="348"/>
      <c r="Y40" s="348"/>
      <c r="Z40" s="348"/>
      <c r="AA40" s="348"/>
      <c r="AB40" s="348"/>
    </row>
    <row r="41" spans="1:28" ht="17.25" x14ac:dyDescent="0.25">
      <c r="A41" s="58" t="s">
        <v>291</v>
      </c>
      <c r="B41" s="390"/>
      <c r="C41" s="39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348"/>
      <c r="X41" s="348"/>
      <c r="Y41" s="348"/>
      <c r="Z41" s="348"/>
      <c r="AA41" s="348"/>
      <c r="AB41" s="348"/>
    </row>
    <row r="42" spans="1:28" ht="17.25" x14ac:dyDescent="0.25">
      <c r="A42" s="319" t="s">
        <v>294</v>
      </c>
      <c r="B42" s="507"/>
      <c r="C42" s="507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348"/>
      <c r="X42" s="348"/>
      <c r="Y42" s="348"/>
      <c r="Z42" s="348"/>
      <c r="AA42" s="348"/>
      <c r="AB42" s="348"/>
    </row>
    <row r="43" spans="1:28" ht="17.25" x14ac:dyDescent="0.25">
      <c r="A43" s="393" t="s">
        <v>295</v>
      </c>
      <c r="B43" s="393"/>
      <c r="C43" s="393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</row>
    <row r="44" spans="1:28" ht="15" x14ac:dyDescent="0.25">
      <c r="A44" s="393"/>
      <c r="B44" s="393"/>
      <c r="C44" s="393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</row>
    <row r="45" spans="1:28" ht="15" x14ac:dyDescent="0.25">
      <c r="A45" s="417" t="s">
        <v>150</v>
      </c>
      <c r="B45" s="417"/>
      <c r="C45" s="417"/>
      <c r="D45" s="59"/>
      <c r="E45" s="59"/>
      <c r="F45" s="59"/>
      <c r="G45" s="59"/>
      <c r="H45" s="59"/>
      <c r="I45" s="59"/>
      <c r="J45" s="59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</row>
    <row r="46" spans="1:28" ht="15" x14ac:dyDescent="0.25">
      <c r="A46" s="348"/>
      <c r="B46" s="324" t="s">
        <v>122</v>
      </c>
      <c r="C46" s="57" t="s">
        <v>102</v>
      </c>
      <c r="D46" s="57"/>
      <c r="E46" s="57"/>
      <c r="F46" s="59"/>
      <c r="G46" s="59"/>
      <c r="H46" s="59"/>
      <c r="I46" s="59"/>
      <c r="J46" s="59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</row>
    <row r="47" spans="1:28" ht="15" x14ac:dyDescent="0.25">
      <c r="A47" s="58" t="s">
        <v>143</v>
      </c>
      <c r="B47" s="416" t="s">
        <v>122</v>
      </c>
      <c r="C47" s="57" t="s">
        <v>144</v>
      </c>
      <c r="D47" s="57"/>
      <c r="E47" s="57"/>
      <c r="F47" s="59"/>
      <c r="G47" s="59"/>
      <c r="H47" s="59"/>
      <c r="I47" s="59"/>
      <c r="J47" s="59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</row>
    <row r="48" spans="1:28" ht="15" x14ac:dyDescent="0.25">
      <c r="A48" s="325" t="s">
        <v>145</v>
      </c>
      <c r="B48" s="416" t="s">
        <v>122</v>
      </c>
      <c r="C48" s="325" t="s">
        <v>174</v>
      </c>
      <c r="D48" s="325"/>
      <c r="E48" s="325"/>
      <c r="F48" s="59"/>
      <c r="G48" s="59"/>
      <c r="H48" s="59"/>
      <c r="I48" s="59"/>
      <c r="J48" s="59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</row>
    <row r="49" spans="1:28" ht="15" x14ac:dyDescent="0.25">
      <c r="A49" s="325" t="s">
        <v>146</v>
      </c>
      <c r="B49" s="416" t="s">
        <v>122</v>
      </c>
      <c r="C49" s="325" t="s">
        <v>149</v>
      </c>
      <c r="D49" s="325"/>
      <c r="E49" s="325"/>
      <c r="F49" s="59"/>
      <c r="G49" s="59"/>
      <c r="H49" s="59"/>
      <c r="I49" s="59"/>
      <c r="J49" s="59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</row>
    <row r="50" spans="1:28" ht="15" x14ac:dyDescent="0.25">
      <c r="A50" s="325" t="s">
        <v>147</v>
      </c>
      <c r="B50" s="416" t="s">
        <v>122</v>
      </c>
      <c r="C50" s="325" t="s">
        <v>148</v>
      </c>
      <c r="D50" s="325"/>
      <c r="E50" s="325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</row>
    <row r="51" spans="1:28" ht="15" x14ac:dyDescent="0.25">
      <c r="A51" s="566" t="s">
        <v>138</v>
      </c>
      <c r="B51" s="324" t="s">
        <v>122</v>
      </c>
      <c r="C51" s="415" t="s">
        <v>139</v>
      </c>
      <c r="D51" s="415"/>
      <c r="E51" s="415"/>
      <c r="F51" s="348"/>
      <c r="G51" s="348"/>
      <c r="H51" s="348"/>
      <c r="I51" s="396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</row>
    <row r="52" spans="1:28" ht="15" x14ac:dyDescent="0.25">
      <c r="A52" s="566" t="s">
        <v>141</v>
      </c>
      <c r="B52" s="324" t="s">
        <v>122</v>
      </c>
      <c r="C52" s="415" t="s">
        <v>142</v>
      </c>
      <c r="D52" s="415"/>
      <c r="E52" s="415"/>
      <c r="F52" s="348"/>
      <c r="G52" s="348"/>
      <c r="H52" s="348"/>
      <c r="I52" s="396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</row>
    <row r="53" spans="1:28" ht="18" x14ac:dyDescent="0.25">
      <c r="A53" s="567" t="s">
        <v>154</v>
      </c>
      <c r="B53" s="324" t="s">
        <v>122</v>
      </c>
      <c r="C53" s="412" t="s">
        <v>155</v>
      </c>
      <c r="D53" s="412"/>
      <c r="E53" s="412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</row>
    <row r="54" spans="1:28" ht="15.75" x14ac:dyDescent="0.25">
      <c r="A54" s="566" t="s">
        <v>66</v>
      </c>
      <c r="B54" s="324" t="s">
        <v>122</v>
      </c>
      <c r="C54" s="57" t="s">
        <v>298</v>
      </c>
      <c r="D54" s="57"/>
      <c r="E54" s="316"/>
      <c r="F54" s="316" t="s">
        <v>299</v>
      </c>
      <c r="G54" s="59" t="s">
        <v>300</v>
      </c>
      <c r="H54" s="59"/>
      <c r="I54" s="348"/>
      <c r="J54" s="400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</row>
    <row r="55" spans="1:28" ht="15" x14ac:dyDescent="0.25">
      <c r="A55" s="602" t="s">
        <v>181</v>
      </c>
      <c r="B55" s="324" t="s">
        <v>122</v>
      </c>
      <c r="C55" s="603" t="s">
        <v>182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</row>
    <row r="56" spans="1:28" ht="15" x14ac:dyDescent="0.25">
      <c r="A56" s="775" t="s">
        <v>105</v>
      </c>
      <c r="B56" s="324" t="s">
        <v>122</v>
      </c>
      <c r="C56" s="57" t="s">
        <v>117</v>
      </c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</row>
    <row r="57" spans="1:28" ht="15" x14ac:dyDescent="0.25">
      <c r="A57" s="775" t="s">
        <v>207</v>
      </c>
      <c r="B57" s="324" t="s">
        <v>122</v>
      </c>
      <c r="C57" s="57" t="s">
        <v>208</v>
      </c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</row>
    <row r="58" spans="1:28" x14ac:dyDescent="0.25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</row>
    <row r="59" spans="1:28" x14ac:dyDescent="0.25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</row>
    <row r="60" spans="1:28" x14ac:dyDescent="0.25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</row>
    <row r="61" spans="1:28" x14ac:dyDescent="0.25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</row>
    <row r="62" spans="1:28" x14ac:dyDescent="0.25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</row>
    <row r="63" spans="1:28" x14ac:dyDescent="0.25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</row>
    <row r="64" spans="1:28" x14ac:dyDescent="0.25">
      <c r="A64" s="348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</row>
    <row r="65" spans="1:28" x14ac:dyDescent="0.25">
      <c r="A65" s="348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</row>
    <row r="66" spans="1:28" x14ac:dyDescent="0.25">
      <c r="A66" s="348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</row>
    <row r="67" spans="1:28" x14ac:dyDescent="0.25">
      <c r="A67" s="348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</row>
    <row r="68" spans="1:28" x14ac:dyDescent="0.25">
      <c r="A68" s="348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</row>
    <row r="69" spans="1:28" x14ac:dyDescent="0.25">
      <c r="A69" s="348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</row>
    <row r="70" spans="1:28" x14ac:dyDescent="0.25">
      <c r="A70" s="348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</row>
    <row r="71" spans="1:28" x14ac:dyDescent="0.25">
      <c r="A71" s="348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</row>
    <row r="72" spans="1:28" x14ac:dyDescent="0.25">
      <c r="A72" s="348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</row>
    <row r="73" spans="1:28" x14ac:dyDescent="0.25">
      <c r="A73" s="348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</row>
    <row r="74" spans="1:28" x14ac:dyDescent="0.25">
      <c r="A74" s="348"/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</row>
    <row r="75" spans="1:28" x14ac:dyDescent="0.25">
      <c r="A75" s="348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</row>
    <row r="76" spans="1:28" x14ac:dyDescent="0.25">
      <c r="A76" s="348"/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</row>
    <row r="77" spans="1:28" x14ac:dyDescent="0.25">
      <c r="A77" s="348"/>
      <c r="B77" s="348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</row>
    <row r="78" spans="1:28" x14ac:dyDescent="0.25">
      <c r="A78" s="348"/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</row>
    <row r="79" spans="1:28" x14ac:dyDescent="0.25">
      <c r="A79" s="348"/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</row>
    <row r="80" spans="1:28" x14ac:dyDescent="0.25">
      <c r="A80" s="348"/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</row>
    <row r="81" spans="1:28" x14ac:dyDescent="0.25">
      <c r="A81" s="348"/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</row>
    <row r="82" spans="1:28" x14ac:dyDescent="0.25">
      <c r="A82" s="348"/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</row>
    <row r="83" spans="1:28" x14ac:dyDescent="0.25">
      <c r="A83" s="348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</row>
    <row r="84" spans="1:28" x14ac:dyDescent="0.25">
      <c r="A84" s="348"/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</row>
    <row r="85" spans="1:28" x14ac:dyDescent="0.25">
      <c r="A85" s="348"/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</row>
    <row r="86" spans="1:28" x14ac:dyDescent="0.25">
      <c r="A86" s="348"/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</row>
    <row r="87" spans="1:28" x14ac:dyDescent="0.25">
      <c r="A87" s="348"/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</row>
    <row r="88" spans="1:28" x14ac:dyDescent="0.25">
      <c r="A88" s="348"/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</row>
    <row r="89" spans="1:28" x14ac:dyDescent="0.25">
      <c r="A89" s="348"/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</row>
    <row r="90" spans="1:28" x14ac:dyDescent="0.25">
      <c r="A90" s="348"/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</row>
    <row r="91" spans="1:28" x14ac:dyDescent="0.25">
      <c r="A91" s="348"/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Y91" s="348"/>
      <c r="Z91" s="348"/>
      <c r="AA91" s="348"/>
      <c r="AB91" s="348"/>
    </row>
    <row r="92" spans="1:28" x14ac:dyDescent="0.25">
      <c r="A92" s="348"/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</row>
    <row r="93" spans="1:28" x14ac:dyDescent="0.25">
      <c r="A93" s="348"/>
      <c r="B93" s="348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Y93" s="348"/>
      <c r="Z93" s="348"/>
      <c r="AA93" s="348"/>
      <c r="AB93" s="348"/>
    </row>
  </sheetData>
  <mergeCells count="1">
    <mergeCell ref="A2:C2"/>
  </mergeCells>
  <conditionalFormatting sqref="E31:H31 E7:H7 E10:H10 E13:H13 E16:H16 E26:H26 H24:I24">
    <cfRule type="cellIs" dxfId="10" priority="6" operator="greaterThan">
      <formula>0</formula>
    </cfRule>
  </conditionalFormatting>
  <conditionalFormatting sqref="I31 I7 I10 I13 I16 I26">
    <cfRule type="cellIs" dxfId="9" priority="5" operator="greaterThan">
      <formula>0</formula>
    </cfRule>
  </conditionalFormatting>
  <conditionalFormatting sqref="E23:I23">
    <cfRule type="cellIs" dxfId="8" priority="4" operator="greaterThan">
      <formula>0</formula>
    </cfRule>
  </conditionalFormatting>
  <conditionalFormatting sqref="H27">
    <cfRule type="cellIs" dxfId="7" priority="3" operator="greaterThan">
      <formula>0</formula>
    </cfRule>
  </conditionalFormatting>
  <conditionalFormatting sqref="I27">
    <cfRule type="cellIs" dxfId="6" priority="1" operator="greaterThan">
      <formula>0</formula>
    </cfRule>
  </conditionalFormatting>
  <hyperlinks>
    <hyperlink ref="G18" r:id="rId1"/>
    <hyperlink ref="C51" r:id="rId2"/>
    <hyperlink ref="C52" r:id="rId3"/>
    <hyperlink ref="C55" r:id="rId4"/>
    <hyperlink ref="F54" r:id="rId5" display="Our reporting methodology"/>
  </hyperlinks>
  <pageMargins left="0.7" right="0.7" top="0.75" bottom="0.75" header="0.3" footer="0.3"/>
  <pageSetup paperSize="9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BP160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2" sqref="A2:C2"/>
    </sheetView>
  </sheetViews>
  <sheetFormatPr defaultRowHeight="15" outlineLevelRow="1" outlineLevelCol="1" x14ac:dyDescent="0.25"/>
  <cols>
    <col min="1" max="1" width="13.42578125" customWidth="1"/>
    <col min="2" max="2" width="8.85546875" customWidth="1"/>
    <col min="3" max="3" width="66.85546875" customWidth="1"/>
    <col min="4" max="4" width="2.5703125" customWidth="1"/>
    <col min="5" max="7" width="13.42578125" hidden="1" customWidth="1" outlineLevel="1"/>
    <col min="8" max="8" width="13.5703125" customWidth="1" collapsed="1"/>
    <col min="9" max="9" width="1.85546875" customWidth="1"/>
    <col min="10" max="10" width="1.5703125" customWidth="1"/>
    <col min="11" max="11" width="9.7109375" hidden="1" customWidth="1" outlineLevel="1"/>
    <col min="12" max="12" width="14" hidden="1" customWidth="1" outlineLevel="1"/>
    <col min="13" max="13" width="11.42578125" hidden="1" customWidth="1" outlineLevel="1"/>
    <col min="14" max="14" width="13.42578125" customWidth="1" collapsed="1"/>
    <col min="15" max="15" width="1.28515625" customWidth="1"/>
    <col min="16" max="16" width="1.42578125" customWidth="1"/>
    <col min="17" max="19" width="13.42578125" hidden="1" customWidth="1" outlineLevel="1"/>
    <col min="20" max="20" width="13.42578125" customWidth="1" collapsed="1"/>
    <col min="21" max="21" width="1.5703125" customWidth="1"/>
    <col min="22" max="22" width="1.140625" customWidth="1"/>
    <col min="23" max="25" width="13.42578125" hidden="1" customWidth="1" outlineLevel="1"/>
    <col min="26" max="26" width="13.42578125" customWidth="1" collapsed="1"/>
    <col min="27" max="27" width="1.85546875" customWidth="1"/>
    <col min="28" max="28" width="1.42578125" customWidth="1"/>
    <col min="29" max="31" width="13.42578125" hidden="1" customWidth="1" outlineLevel="1"/>
    <col min="32" max="32" width="13.42578125" customWidth="1" collapsed="1"/>
    <col min="33" max="34" width="1.7109375" customWidth="1"/>
    <col min="35" max="37" width="13.42578125" customWidth="1" outlineLevel="1"/>
    <col min="38" max="38" width="13.42578125" customWidth="1"/>
  </cols>
  <sheetData>
    <row r="1" spans="1:68" ht="20.25" customHeight="1" x14ac:dyDescent="0.25">
      <c r="A1" s="211" t="s">
        <v>288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</row>
    <row r="2" spans="1:68" ht="21.75" customHeight="1" thickBot="1" x14ac:dyDescent="0.4">
      <c r="A2" s="858" t="s">
        <v>189</v>
      </c>
      <c r="B2" s="859"/>
      <c r="C2" s="859"/>
      <c r="D2" s="547"/>
      <c r="E2" s="54"/>
      <c r="F2" s="54"/>
      <c r="G2" s="54"/>
      <c r="H2" s="547" t="s">
        <v>168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411" t="s">
        <v>153</v>
      </c>
      <c r="AA2" s="54"/>
      <c r="AB2" s="411"/>
      <c r="AC2" s="54"/>
      <c r="AD2" s="54"/>
      <c r="AE2" s="59"/>
      <c r="AF2" s="59"/>
      <c r="AG2" s="59"/>
      <c r="AH2" s="59"/>
      <c r="AI2" s="54"/>
      <c r="AJ2" s="54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</row>
    <row r="3" spans="1:68" ht="19.5" thickBot="1" x14ac:dyDescent="0.4">
      <c r="A3" s="59"/>
      <c r="B3" s="59"/>
      <c r="C3" s="465" t="s">
        <v>54</v>
      </c>
      <c r="D3" s="212"/>
      <c r="E3" s="244" t="s">
        <v>54</v>
      </c>
      <c r="F3" s="245"/>
      <c r="G3" s="245"/>
      <c r="H3" s="253">
        <v>2014</v>
      </c>
      <c r="I3" s="54"/>
      <c r="J3" s="54"/>
      <c r="K3" s="244" t="s">
        <v>54</v>
      </c>
      <c r="L3" s="245"/>
      <c r="M3" s="245"/>
      <c r="N3" s="253">
        <v>2015</v>
      </c>
      <c r="O3" s="54"/>
      <c r="P3" s="54"/>
      <c r="Q3" s="244" t="s">
        <v>54</v>
      </c>
      <c r="R3" s="245"/>
      <c r="S3" s="245"/>
      <c r="T3" s="253">
        <v>2016</v>
      </c>
      <c r="U3" s="54"/>
      <c r="V3" s="212"/>
      <c r="W3" s="244" t="s">
        <v>54</v>
      </c>
      <c r="X3" s="245"/>
      <c r="Y3" s="245"/>
      <c r="Z3" s="253">
        <v>2017</v>
      </c>
      <c r="AA3" s="54"/>
      <c r="AB3" s="212"/>
      <c r="AC3" s="244" t="s">
        <v>54</v>
      </c>
      <c r="AD3" s="245"/>
      <c r="AE3" s="245"/>
      <c r="AF3" s="527">
        <v>2018</v>
      </c>
      <c r="AG3" s="59"/>
      <c r="AH3" s="59"/>
      <c r="AI3" s="244" t="s">
        <v>54</v>
      </c>
      <c r="AJ3" s="245"/>
      <c r="AK3" s="245"/>
      <c r="AL3" s="527">
        <v>2019</v>
      </c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</row>
    <row r="4" spans="1:68" ht="9" customHeight="1" thickBot="1" x14ac:dyDescent="0.3">
      <c r="A4" s="59"/>
      <c r="B4" s="59"/>
      <c r="C4" s="59"/>
      <c r="D4" s="212"/>
      <c r="E4" s="864"/>
      <c r="F4" s="864"/>
      <c r="G4" s="422"/>
      <c r="H4" s="212"/>
      <c r="I4" s="54"/>
      <c r="J4" s="212"/>
      <c r="K4" s="864"/>
      <c r="L4" s="864"/>
      <c r="M4" s="422"/>
      <c r="N4" s="212"/>
      <c r="O4" s="54"/>
      <c r="P4" s="212"/>
      <c r="Q4" s="864"/>
      <c r="R4" s="864"/>
      <c r="S4" s="422"/>
      <c r="T4" s="212"/>
      <c r="U4" s="212"/>
      <c r="V4" s="212"/>
      <c r="W4" s="864"/>
      <c r="X4" s="864"/>
      <c r="Y4" s="422"/>
      <c r="Z4" s="212"/>
      <c r="AA4" s="212"/>
      <c r="AB4" s="212"/>
      <c r="AC4" s="864"/>
      <c r="AD4" s="864"/>
      <c r="AE4" s="422"/>
      <c r="AF4" s="216"/>
      <c r="AG4" s="59"/>
      <c r="AH4" s="59"/>
      <c r="AI4" s="864"/>
      <c r="AJ4" s="864"/>
      <c r="AK4" s="422"/>
      <c r="AL4" s="216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</row>
    <row r="5" spans="1:68" ht="18.75" thickBot="1" x14ac:dyDescent="0.3">
      <c r="A5" s="59"/>
      <c r="B5" s="59"/>
      <c r="C5" s="519" t="s">
        <v>135</v>
      </c>
      <c r="D5" s="425"/>
      <c r="E5" s="425"/>
      <c r="F5" s="425"/>
      <c r="G5" s="426"/>
      <c r="H5" s="419">
        <v>181522.35420035437</v>
      </c>
      <c r="I5" s="212"/>
      <c r="J5" s="212"/>
      <c r="K5" s="425"/>
      <c r="L5" s="425"/>
      <c r="M5" s="426"/>
      <c r="N5" s="419">
        <v>174198.54579440932</v>
      </c>
      <c r="O5" s="212"/>
      <c r="P5" s="212"/>
      <c r="Q5" s="425"/>
      <c r="R5" s="425"/>
      <c r="S5" s="426"/>
      <c r="T5" s="419">
        <v>172369.97820206312</v>
      </c>
      <c r="U5" s="212"/>
      <c r="V5" s="212"/>
      <c r="W5" s="425"/>
      <c r="X5" s="425"/>
      <c r="Y5" s="426"/>
      <c r="Z5" s="419">
        <v>181902.57443229135</v>
      </c>
      <c r="AA5" s="212"/>
      <c r="AB5" s="212"/>
      <c r="AC5" s="425"/>
      <c r="AD5" s="425"/>
      <c r="AE5" s="426"/>
      <c r="AF5" s="419">
        <v>183934.21834763777</v>
      </c>
      <c r="AG5" s="59"/>
      <c r="AH5" s="59"/>
      <c r="AI5" s="425"/>
      <c r="AJ5" s="425"/>
      <c r="AK5" s="426"/>
      <c r="AL5" s="419">
        <v>184363.48498019323</v>
      </c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</row>
    <row r="6" spans="1:68" ht="18.75" thickBot="1" x14ac:dyDescent="0.3">
      <c r="A6" s="59"/>
      <c r="B6" s="59"/>
      <c r="C6" s="520" t="s">
        <v>176</v>
      </c>
      <c r="D6" s="425"/>
      <c r="E6" s="425"/>
      <c r="F6" s="425"/>
      <c r="G6" s="426"/>
      <c r="H6" s="420">
        <v>62379.312054423397</v>
      </c>
      <c r="I6" s="212"/>
      <c r="J6" s="212"/>
      <c r="K6" s="425"/>
      <c r="L6" s="425"/>
      <c r="M6" s="426"/>
      <c r="N6" s="420">
        <v>64673.955099330007</v>
      </c>
      <c r="O6" s="212"/>
      <c r="P6" s="212"/>
      <c r="Q6" s="425"/>
      <c r="R6" s="425"/>
      <c r="S6" s="426"/>
      <c r="T6" s="420">
        <v>51157.891494576412</v>
      </c>
      <c r="U6" s="212"/>
      <c r="V6" s="212"/>
      <c r="W6" s="425"/>
      <c r="X6" s="425"/>
      <c r="Y6" s="426"/>
      <c r="Z6" s="420">
        <v>221932.29313884396</v>
      </c>
      <c r="AA6" s="212"/>
      <c r="AB6" s="212"/>
      <c r="AC6" s="425"/>
      <c r="AD6" s="425"/>
      <c r="AE6" s="426"/>
      <c r="AF6" s="420">
        <v>193139.18447787277</v>
      </c>
      <c r="AG6" s="59"/>
      <c r="AH6" s="59"/>
      <c r="AI6" s="425"/>
      <c r="AJ6" s="425"/>
      <c r="AK6" s="426"/>
      <c r="AL6" s="420">
        <v>114097.98088003354</v>
      </c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</row>
    <row r="7" spans="1:68" ht="18.75" thickBot="1" x14ac:dyDescent="0.3">
      <c r="A7" s="90"/>
      <c r="B7" s="59"/>
      <c r="C7" s="521" t="s">
        <v>136</v>
      </c>
      <c r="D7" s="425"/>
      <c r="E7" s="425"/>
      <c r="F7" s="425"/>
      <c r="G7" s="426"/>
      <c r="H7" s="421">
        <v>4303865.6712250281</v>
      </c>
      <c r="I7" s="212"/>
      <c r="J7" s="212"/>
      <c r="K7" s="425"/>
      <c r="L7" s="425"/>
      <c r="M7" s="426"/>
      <c r="N7" s="421">
        <v>3946444.2506873296</v>
      </c>
      <c r="O7" s="212"/>
      <c r="P7" s="212"/>
      <c r="Q7" s="425"/>
      <c r="R7" s="425"/>
      <c r="S7" s="426"/>
      <c r="T7" s="421">
        <v>4421189.6582222562</v>
      </c>
      <c r="U7" s="212"/>
      <c r="V7" s="212"/>
      <c r="W7" s="425"/>
      <c r="X7" s="425"/>
      <c r="Y7" s="426"/>
      <c r="Z7" s="421">
        <v>4771770.1937518697</v>
      </c>
      <c r="AA7" s="212"/>
      <c r="AB7" s="212"/>
      <c r="AC7" s="425"/>
      <c r="AD7" s="425"/>
      <c r="AE7" s="426"/>
      <c r="AF7" s="421">
        <v>4386805.4743644921</v>
      </c>
      <c r="AG7" s="59"/>
      <c r="AH7" s="59"/>
      <c r="AI7" s="425"/>
      <c r="AJ7" s="425"/>
      <c r="AK7" s="426"/>
      <c r="AL7" s="421">
        <v>4111798.0225347257</v>
      </c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</row>
    <row r="8" spans="1:68" ht="15" customHeight="1" x14ac:dyDescent="0.25">
      <c r="A8" s="417" t="s">
        <v>140</v>
      </c>
      <c r="B8" s="59"/>
      <c r="C8" s="59"/>
      <c r="D8" s="213"/>
      <c r="E8" s="423"/>
      <c r="F8" s="424"/>
      <c r="G8" s="423"/>
      <c r="H8" s="213"/>
      <c r="I8" s="213"/>
      <c r="J8" s="213"/>
      <c r="K8" s="423"/>
      <c r="L8" s="424"/>
      <c r="M8" s="423"/>
      <c r="N8" s="213"/>
      <c r="O8" s="213"/>
      <c r="P8" s="213"/>
      <c r="Q8" s="423"/>
      <c r="R8" s="424"/>
      <c r="S8" s="423"/>
      <c r="T8" s="213"/>
      <c r="U8" s="213"/>
      <c r="V8" s="213"/>
      <c r="W8" s="423"/>
      <c r="X8" s="424"/>
      <c r="Y8" s="423"/>
      <c r="Z8" s="213"/>
      <c r="AA8" s="213"/>
      <c r="AB8" s="213"/>
      <c r="AC8" s="423"/>
      <c r="AD8" s="424"/>
      <c r="AE8" s="423"/>
      <c r="AF8" s="215"/>
      <c r="AG8" s="59"/>
      <c r="AH8" s="59"/>
      <c r="AI8" s="423"/>
      <c r="AJ8" s="424"/>
      <c r="AK8" s="423"/>
      <c r="AL8" s="215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</row>
    <row r="9" spans="1:68" ht="2.25" customHeight="1" thickBot="1" x14ac:dyDescent="0.3">
      <c r="A9" s="215"/>
      <c r="B9" s="215"/>
      <c r="C9" s="214"/>
      <c r="D9" s="214"/>
      <c r="E9" s="247"/>
      <c r="F9" s="248"/>
      <c r="G9" s="249"/>
      <c r="H9" s="214"/>
      <c r="I9" s="214"/>
      <c r="J9" s="214"/>
      <c r="K9" s="247"/>
      <c r="L9" s="248"/>
      <c r="M9" s="249"/>
      <c r="N9" s="214"/>
      <c r="O9" s="214"/>
      <c r="P9" s="214"/>
      <c r="Q9" s="247"/>
      <c r="R9" s="248"/>
      <c r="S9" s="249"/>
      <c r="T9" s="214"/>
      <c r="U9" s="214"/>
      <c r="V9" s="214"/>
      <c r="W9" s="247"/>
      <c r="X9" s="248"/>
      <c r="Y9" s="249"/>
      <c r="Z9" s="214"/>
      <c r="AA9" s="214"/>
      <c r="AB9" s="214"/>
      <c r="AC9" s="247"/>
      <c r="AD9" s="248"/>
      <c r="AE9" s="249"/>
      <c r="AF9" s="215"/>
      <c r="AG9" s="59"/>
      <c r="AH9" s="59"/>
      <c r="AI9" s="247"/>
      <c r="AJ9" s="248"/>
      <c r="AK9" s="249"/>
      <c r="AL9" s="215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</row>
    <row r="10" spans="1:68" ht="30.75" customHeight="1" thickBot="1" x14ac:dyDescent="0.3">
      <c r="A10" s="242" t="s">
        <v>208</v>
      </c>
      <c r="B10" s="243" t="s">
        <v>208</v>
      </c>
      <c r="C10" s="409" t="s">
        <v>210</v>
      </c>
      <c r="D10" s="295"/>
      <c r="E10" s="522" t="s">
        <v>211</v>
      </c>
      <c r="F10" s="523" t="s">
        <v>212</v>
      </c>
      <c r="G10" s="524" t="s">
        <v>213</v>
      </c>
      <c r="H10" s="410" t="s">
        <v>214</v>
      </c>
      <c r="I10" s="509"/>
      <c r="J10" s="510"/>
      <c r="K10" s="522" t="s">
        <v>211</v>
      </c>
      <c r="L10" s="523" t="s">
        <v>212</v>
      </c>
      <c r="M10" s="524" t="s">
        <v>213</v>
      </c>
      <c r="N10" s="410" t="s">
        <v>214</v>
      </c>
      <c r="O10" s="509"/>
      <c r="P10" s="510"/>
      <c r="Q10" s="522" t="s">
        <v>211</v>
      </c>
      <c r="R10" s="523" t="s">
        <v>212</v>
      </c>
      <c r="S10" s="524" t="s">
        <v>213</v>
      </c>
      <c r="T10" s="410" t="s">
        <v>214</v>
      </c>
      <c r="U10" s="511"/>
      <c r="V10" s="525"/>
      <c r="W10" s="522" t="s">
        <v>211</v>
      </c>
      <c r="X10" s="523" t="s">
        <v>212</v>
      </c>
      <c r="Y10" s="524" t="s">
        <v>213</v>
      </c>
      <c r="Z10" s="410" t="s">
        <v>214</v>
      </c>
      <c r="AA10" s="294"/>
      <c r="AB10" s="526"/>
      <c r="AC10" s="522" t="s">
        <v>211</v>
      </c>
      <c r="AD10" s="523" t="s">
        <v>212</v>
      </c>
      <c r="AE10" s="524" t="s">
        <v>213</v>
      </c>
      <c r="AF10" s="448" t="s">
        <v>214</v>
      </c>
      <c r="AG10" s="90"/>
      <c r="AH10" s="59"/>
      <c r="AI10" s="522" t="s">
        <v>211</v>
      </c>
      <c r="AJ10" s="523" t="s">
        <v>212</v>
      </c>
      <c r="AK10" s="524" t="s">
        <v>213</v>
      </c>
      <c r="AL10" s="448" t="s">
        <v>214</v>
      </c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</row>
    <row r="11" spans="1:68" ht="15.75" customHeight="1" thickTop="1" x14ac:dyDescent="0.25">
      <c r="A11" s="865" t="s">
        <v>215</v>
      </c>
      <c r="B11" s="218" t="s">
        <v>184</v>
      </c>
      <c r="C11" s="219" t="s">
        <v>56</v>
      </c>
      <c r="D11" s="273"/>
      <c r="E11" s="203">
        <v>585.62121705164736</v>
      </c>
      <c r="F11" s="194">
        <v>3726.6214853544243</v>
      </c>
      <c r="G11" s="427"/>
      <c r="H11" s="285">
        <v>4312.2427024060717</v>
      </c>
      <c r="I11" s="264"/>
      <c r="J11" s="273"/>
      <c r="K11" s="203">
        <v>538.13383665000538</v>
      </c>
      <c r="L11" s="194">
        <v>3487.7988463358561</v>
      </c>
      <c r="M11" s="427"/>
      <c r="N11" s="285">
        <v>4025.9326829858614</v>
      </c>
      <c r="O11" s="264"/>
      <c r="P11" s="273"/>
      <c r="Q11" s="203">
        <v>389.04391564412708</v>
      </c>
      <c r="R11" s="194">
        <v>2594.8611035843996</v>
      </c>
      <c r="S11" s="427"/>
      <c r="T11" s="285">
        <v>2983.9050192285267</v>
      </c>
      <c r="U11" s="264"/>
      <c r="V11" s="273"/>
      <c r="W11" s="203">
        <v>779.6447542435817</v>
      </c>
      <c r="X11" s="194">
        <v>5713.7273376147141</v>
      </c>
      <c r="Y11" s="427"/>
      <c r="Z11" s="285">
        <v>6493.3720918582958</v>
      </c>
      <c r="AA11" s="264"/>
      <c r="AB11" s="273"/>
      <c r="AC11" s="203">
        <v>1028.7194842983445</v>
      </c>
      <c r="AD11" s="194">
        <v>8312.3090474994024</v>
      </c>
      <c r="AE11" s="427"/>
      <c r="AF11" s="449">
        <v>9341.0285317977468</v>
      </c>
      <c r="AG11" s="607"/>
      <c r="AH11" s="59"/>
      <c r="AI11" s="203">
        <v>823</v>
      </c>
      <c r="AJ11" s="194">
        <v>7246.8489093204289</v>
      </c>
      <c r="AK11" s="427"/>
      <c r="AL11" s="449">
        <v>8069.8489093204289</v>
      </c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</row>
    <row r="12" spans="1:68" x14ac:dyDescent="0.25">
      <c r="A12" s="866"/>
      <c r="B12" s="220" t="s">
        <v>184</v>
      </c>
      <c r="C12" s="221" t="s">
        <v>58</v>
      </c>
      <c r="D12" s="265"/>
      <c r="E12" s="180">
        <v>851.28185684224718</v>
      </c>
      <c r="F12" s="181">
        <v>5417.1624344015963</v>
      </c>
      <c r="G12" s="428"/>
      <c r="H12" s="281">
        <v>6268.4442912438435</v>
      </c>
      <c r="I12" s="254"/>
      <c r="J12" s="265"/>
      <c r="K12" s="180">
        <v>280.77864014589318</v>
      </c>
      <c r="L12" s="181">
        <v>1819.80643193325</v>
      </c>
      <c r="M12" s="428"/>
      <c r="N12" s="281">
        <v>2100.5850720791432</v>
      </c>
      <c r="O12" s="254"/>
      <c r="P12" s="265"/>
      <c r="Q12" s="180">
        <v>196.25841847988545</v>
      </c>
      <c r="R12" s="181">
        <v>1309.0124684800001</v>
      </c>
      <c r="S12" s="428"/>
      <c r="T12" s="281">
        <v>1505.2708869598855</v>
      </c>
      <c r="U12" s="254"/>
      <c r="V12" s="265"/>
      <c r="W12" s="180">
        <v>147.99574675699546</v>
      </c>
      <c r="X12" s="181">
        <v>3089.630871819139</v>
      </c>
      <c r="Y12" s="428"/>
      <c r="Z12" s="281">
        <v>3237.6266185761342</v>
      </c>
      <c r="AA12" s="254"/>
      <c r="AB12" s="265"/>
      <c r="AC12" s="180">
        <v>370.06758063898997</v>
      </c>
      <c r="AD12" s="181">
        <v>2990.2380052904432</v>
      </c>
      <c r="AE12" s="428"/>
      <c r="AF12" s="450">
        <v>3360.3055859294332</v>
      </c>
      <c r="AG12" s="607"/>
      <c r="AH12" s="59"/>
      <c r="AI12" s="180">
        <v>270.24232839863544</v>
      </c>
      <c r="AJ12" s="181">
        <v>2379.1931720699999</v>
      </c>
      <c r="AK12" s="428"/>
      <c r="AL12" s="450">
        <v>2649.4355004686354</v>
      </c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</row>
    <row r="13" spans="1:68" x14ac:dyDescent="0.25">
      <c r="A13" s="866"/>
      <c r="B13" s="220" t="s">
        <v>184</v>
      </c>
      <c r="C13" s="221" t="s">
        <v>57</v>
      </c>
      <c r="D13" s="265"/>
      <c r="E13" s="180">
        <v>8106.2087891894116</v>
      </c>
      <c r="F13" s="181">
        <v>48841.194823637627</v>
      </c>
      <c r="G13" s="429"/>
      <c r="H13" s="283">
        <v>56947.403612827038</v>
      </c>
      <c r="I13" s="254"/>
      <c r="J13" s="265"/>
      <c r="K13" s="180">
        <v>6019.3812178309672</v>
      </c>
      <c r="L13" s="181">
        <v>33372.411677609998</v>
      </c>
      <c r="M13" s="429"/>
      <c r="N13" s="283">
        <v>39391.792895440965</v>
      </c>
      <c r="O13" s="254"/>
      <c r="P13" s="265"/>
      <c r="Q13" s="180">
        <v>6645.5109990527999</v>
      </c>
      <c r="R13" s="181">
        <v>37370.900941964872</v>
      </c>
      <c r="S13" s="429"/>
      <c r="T13" s="283">
        <v>44016.411941017672</v>
      </c>
      <c r="U13" s="254"/>
      <c r="V13" s="265"/>
      <c r="W13" s="180">
        <v>5981.0066016999263</v>
      </c>
      <c r="X13" s="181">
        <v>38454.369579003629</v>
      </c>
      <c r="Y13" s="429"/>
      <c r="Z13" s="283">
        <v>44435.376180703555</v>
      </c>
      <c r="AA13" s="254"/>
      <c r="AB13" s="265"/>
      <c r="AC13" s="180">
        <v>4368.9070822224385</v>
      </c>
      <c r="AD13" s="181">
        <v>40468.847867634206</v>
      </c>
      <c r="AE13" s="429"/>
      <c r="AF13" s="451">
        <v>44837.754949856644</v>
      </c>
      <c r="AG13" s="607"/>
      <c r="AH13" s="59"/>
      <c r="AI13" s="180">
        <v>3566.0671434390752</v>
      </c>
      <c r="AJ13" s="181">
        <v>35958.476119223276</v>
      </c>
      <c r="AK13" s="429"/>
      <c r="AL13" s="451">
        <v>39524.543262662351</v>
      </c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</row>
    <row r="14" spans="1:68" x14ac:dyDescent="0.25">
      <c r="A14" s="866"/>
      <c r="B14" s="222" t="s">
        <v>184</v>
      </c>
      <c r="C14" s="174" t="s">
        <v>65</v>
      </c>
      <c r="D14" s="266"/>
      <c r="E14" s="182"/>
      <c r="F14" s="183">
        <v>1186024.9522157153</v>
      </c>
      <c r="G14" s="430"/>
      <c r="H14" s="282">
        <v>1186024.9522157153</v>
      </c>
      <c r="I14" s="269"/>
      <c r="J14" s="309"/>
      <c r="K14" s="182"/>
      <c r="L14" s="183">
        <v>1270198.40299353</v>
      </c>
      <c r="M14" s="430"/>
      <c r="N14" s="282">
        <v>1270198.40299353</v>
      </c>
      <c r="O14" s="269"/>
      <c r="P14" s="309"/>
      <c r="Q14" s="182"/>
      <c r="R14" s="183">
        <v>1167681.5590049236</v>
      </c>
      <c r="S14" s="430"/>
      <c r="T14" s="282">
        <v>1167681.5590049236</v>
      </c>
      <c r="U14" s="518"/>
      <c r="V14" s="309"/>
      <c r="W14" s="182"/>
      <c r="X14" s="183">
        <v>1270004.0132751914</v>
      </c>
      <c r="Y14" s="430"/>
      <c r="Z14" s="282">
        <v>1270004.0132751914</v>
      </c>
      <c r="AA14" s="269"/>
      <c r="AB14" s="310"/>
      <c r="AC14" s="182"/>
      <c r="AD14" s="183">
        <v>1085059.2205913805</v>
      </c>
      <c r="AE14" s="430"/>
      <c r="AF14" s="452">
        <v>1085059.2205913805</v>
      </c>
      <c r="AG14" s="607"/>
      <c r="AH14" s="59"/>
      <c r="AI14" s="182"/>
      <c r="AJ14" s="183">
        <v>874347.32877002435</v>
      </c>
      <c r="AK14" s="430"/>
      <c r="AL14" s="452">
        <v>874347.32877002435</v>
      </c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</row>
    <row r="15" spans="1:68" x14ac:dyDescent="0.25">
      <c r="A15" s="866"/>
      <c r="B15" s="220" t="s">
        <v>184</v>
      </c>
      <c r="C15" s="175" t="s">
        <v>73</v>
      </c>
      <c r="D15" s="267"/>
      <c r="E15" s="182"/>
      <c r="F15" s="184">
        <v>-996080.94934444758</v>
      </c>
      <c r="G15" s="431"/>
      <c r="H15" s="280">
        <v>-996080.94934444758</v>
      </c>
      <c r="I15" s="254"/>
      <c r="J15" s="267"/>
      <c r="K15" s="182"/>
      <c r="L15" s="184">
        <v>-1060477.4255142</v>
      </c>
      <c r="M15" s="431"/>
      <c r="N15" s="280">
        <v>-1060477.4255142</v>
      </c>
      <c r="O15" s="254"/>
      <c r="P15" s="267"/>
      <c r="Q15" s="182"/>
      <c r="R15" s="184">
        <v>-980195.49009918212</v>
      </c>
      <c r="S15" s="431"/>
      <c r="T15" s="280">
        <v>-980195.49009918212</v>
      </c>
      <c r="U15" s="512"/>
      <c r="V15" s="267"/>
      <c r="W15" s="182"/>
      <c r="X15" s="184">
        <v>-852224.20367849979</v>
      </c>
      <c r="Y15" s="431"/>
      <c r="Z15" s="280">
        <v>-852224.20367849979</v>
      </c>
      <c r="AA15" s="254"/>
      <c r="AB15" s="267"/>
      <c r="AC15" s="182"/>
      <c r="AD15" s="184">
        <v>-762101.26542602386</v>
      </c>
      <c r="AE15" s="431"/>
      <c r="AF15" s="453">
        <v>-762101.26542602386</v>
      </c>
      <c r="AG15" s="607"/>
      <c r="AH15" s="59"/>
      <c r="AI15" s="182"/>
      <c r="AJ15" s="184">
        <v>-681542.82368185453</v>
      </c>
      <c r="AK15" s="431"/>
      <c r="AL15" s="453">
        <v>-681542.82368185453</v>
      </c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</row>
    <row r="16" spans="1:68" x14ac:dyDescent="0.25">
      <c r="A16" s="866"/>
      <c r="B16" s="220" t="s">
        <v>184</v>
      </c>
      <c r="C16" s="175" t="s">
        <v>74</v>
      </c>
      <c r="D16" s="267"/>
      <c r="E16" s="182"/>
      <c r="F16" s="184" t="s">
        <v>191</v>
      </c>
      <c r="G16" s="431"/>
      <c r="H16" s="280">
        <v>0</v>
      </c>
      <c r="I16" s="254"/>
      <c r="J16" s="267"/>
      <c r="K16" s="182"/>
      <c r="L16" s="184" t="s">
        <v>191</v>
      </c>
      <c r="M16" s="431"/>
      <c r="N16" s="280">
        <v>0</v>
      </c>
      <c r="O16" s="254"/>
      <c r="P16" s="267"/>
      <c r="Q16" s="182"/>
      <c r="R16" s="184" t="s">
        <v>191</v>
      </c>
      <c r="S16" s="431"/>
      <c r="T16" s="280">
        <v>0</v>
      </c>
      <c r="U16" s="512"/>
      <c r="V16" s="267"/>
      <c r="W16" s="182"/>
      <c r="X16" s="184">
        <v>-73509.608569947639</v>
      </c>
      <c r="Y16" s="431"/>
      <c r="Z16" s="280">
        <v>-73509.608569947639</v>
      </c>
      <c r="AA16" s="254"/>
      <c r="AB16" s="267"/>
      <c r="AC16" s="182"/>
      <c r="AD16" s="184">
        <v>-28623.761707803806</v>
      </c>
      <c r="AE16" s="431"/>
      <c r="AF16" s="453">
        <v>-28623.761707803806</v>
      </c>
      <c r="AG16" s="607"/>
      <c r="AH16" s="59"/>
      <c r="AI16" s="182"/>
      <c r="AJ16" s="184">
        <v>-1.647428896242557</v>
      </c>
      <c r="AK16" s="431"/>
      <c r="AL16" s="453">
        <v>-1.647428896242557</v>
      </c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</row>
    <row r="17" spans="1:68" x14ac:dyDescent="0.25">
      <c r="A17" s="866"/>
      <c r="B17" s="220" t="s">
        <v>184</v>
      </c>
      <c r="C17" s="175" t="s">
        <v>75</v>
      </c>
      <c r="D17" s="267"/>
      <c r="E17" s="182"/>
      <c r="F17" s="185">
        <v>0</v>
      </c>
      <c r="G17" s="432"/>
      <c r="H17" s="281">
        <v>0</v>
      </c>
      <c r="I17" s="254"/>
      <c r="J17" s="267"/>
      <c r="K17" s="182"/>
      <c r="L17" s="185">
        <v>0</v>
      </c>
      <c r="M17" s="432"/>
      <c r="N17" s="281">
        <v>0</v>
      </c>
      <c r="O17" s="254"/>
      <c r="P17" s="267"/>
      <c r="Q17" s="182"/>
      <c r="R17" s="185">
        <v>0</v>
      </c>
      <c r="S17" s="432"/>
      <c r="T17" s="281">
        <v>0</v>
      </c>
      <c r="U17" s="512"/>
      <c r="V17" s="267"/>
      <c r="W17" s="182"/>
      <c r="X17" s="185">
        <v>0</v>
      </c>
      <c r="Y17" s="432"/>
      <c r="Z17" s="281">
        <v>0</v>
      </c>
      <c r="AA17" s="254"/>
      <c r="AB17" s="267"/>
      <c r="AC17" s="182"/>
      <c r="AD17" s="185">
        <v>0</v>
      </c>
      <c r="AE17" s="432"/>
      <c r="AF17" s="450">
        <v>0</v>
      </c>
      <c r="AG17" s="607"/>
      <c r="AH17" s="59"/>
      <c r="AI17" s="182"/>
      <c r="AJ17" s="185">
        <v>0</v>
      </c>
      <c r="AK17" s="432"/>
      <c r="AL17" s="450">
        <v>0</v>
      </c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</row>
    <row r="18" spans="1:68" x14ac:dyDescent="0.25">
      <c r="A18" s="866"/>
      <c r="B18" s="220" t="s">
        <v>184</v>
      </c>
      <c r="C18" s="175" t="s">
        <v>78</v>
      </c>
      <c r="D18" s="267"/>
      <c r="E18" s="182"/>
      <c r="F18" s="186">
        <v>-127564.69081684433</v>
      </c>
      <c r="G18" s="433"/>
      <c r="H18" s="283">
        <v>-127564.69081684433</v>
      </c>
      <c r="I18" s="254"/>
      <c r="J18" s="267"/>
      <c r="K18" s="182"/>
      <c r="L18" s="186">
        <v>-145047.02238000001</v>
      </c>
      <c r="M18" s="433"/>
      <c r="N18" s="283">
        <v>-145047.02238000001</v>
      </c>
      <c r="O18" s="254"/>
      <c r="P18" s="267"/>
      <c r="Q18" s="182"/>
      <c r="R18" s="186">
        <v>-136328.177411165</v>
      </c>
      <c r="S18" s="433"/>
      <c r="T18" s="283">
        <v>-136328.177411165</v>
      </c>
      <c r="U18" s="512"/>
      <c r="V18" s="267"/>
      <c r="W18" s="182"/>
      <c r="X18" s="186">
        <v>-122337.90788789999</v>
      </c>
      <c r="Y18" s="433"/>
      <c r="Z18" s="283">
        <v>-122337.90788789999</v>
      </c>
      <c r="AA18" s="254"/>
      <c r="AB18" s="267"/>
      <c r="AC18" s="182"/>
      <c r="AD18" s="186">
        <v>-101195.00897968</v>
      </c>
      <c r="AE18" s="433"/>
      <c r="AF18" s="454">
        <v>-101195.00897968</v>
      </c>
      <c r="AG18" s="607"/>
      <c r="AH18" s="59"/>
      <c r="AI18" s="182"/>
      <c r="AJ18" s="186">
        <v>-78704.876779240003</v>
      </c>
      <c r="AK18" s="433"/>
      <c r="AL18" s="454">
        <v>-78704.876779240003</v>
      </c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</row>
    <row r="19" spans="1:68" x14ac:dyDescent="0.25">
      <c r="A19" s="866"/>
      <c r="B19" s="222" t="s">
        <v>184</v>
      </c>
      <c r="C19" s="174" t="s">
        <v>79</v>
      </c>
      <c r="D19" s="266"/>
      <c r="E19" s="187"/>
      <c r="F19" s="188">
        <v>62379.312054423397</v>
      </c>
      <c r="G19" s="434"/>
      <c r="H19" s="282">
        <v>62379.312054423397</v>
      </c>
      <c r="I19" s="269"/>
      <c r="J19" s="309"/>
      <c r="K19" s="187"/>
      <c r="L19" s="188">
        <v>64673.955099330007</v>
      </c>
      <c r="M19" s="434"/>
      <c r="N19" s="282">
        <v>64673.955099330007</v>
      </c>
      <c r="O19" s="269"/>
      <c r="P19" s="309"/>
      <c r="Q19" s="187"/>
      <c r="R19" s="188">
        <v>51157.891494576412</v>
      </c>
      <c r="S19" s="434"/>
      <c r="T19" s="282">
        <v>51157.891494576412</v>
      </c>
      <c r="U19" s="518"/>
      <c r="V19" s="309"/>
      <c r="W19" s="187"/>
      <c r="X19" s="188">
        <v>221932.29313884396</v>
      </c>
      <c r="Y19" s="434"/>
      <c r="Z19" s="282">
        <v>221932.29313884396</v>
      </c>
      <c r="AA19" s="269"/>
      <c r="AB19" s="310"/>
      <c r="AC19" s="187"/>
      <c r="AD19" s="188">
        <v>193139.18447787277</v>
      </c>
      <c r="AE19" s="434"/>
      <c r="AF19" s="452">
        <v>193139.18447787277</v>
      </c>
      <c r="AG19" s="607"/>
      <c r="AH19" s="59"/>
      <c r="AI19" s="187"/>
      <c r="AJ19" s="188">
        <v>114097.98088003354</v>
      </c>
      <c r="AK19" s="434"/>
      <c r="AL19" s="452">
        <v>114097.98088003354</v>
      </c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</row>
    <row r="20" spans="1:68" x14ac:dyDescent="0.25">
      <c r="A20" s="866"/>
      <c r="B20" s="222" t="s">
        <v>184</v>
      </c>
      <c r="C20" s="176" t="s">
        <v>80</v>
      </c>
      <c r="D20" s="268"/>
      <c r="E20" s="180">
        <v>108842.08323543216</v>
      </c>
      <c r="F20" s="183">
        <v>1058460.261398871</v>
      </c>
      <c r="G20" s="435"/>
      <c r="H20" s="311">
        <v>1167302.3446343031</v>
      </c>
      <c r="I20" s="254"/>
      <c r="J20" s="268"/>
      <c r="K20" s="180">
        <v>129349.41945969127</v>
      </c>
      <c r="L20" s="183">
        <v>1125151.3806135301</v>
      </c>
      <c r="M20" s="435"/>
      <c r="N20" s="311">
        <v>1254500.8000732213</v>
      </c>
      <c r="O20" s="254"/>
      <c r="P20" s="268"/>
      <c r="Q20" s="180">
        <v>138135.12237402482</v>
      </c>
      <c r="R20" s="183">
        <v>1031353.3815937586</v>
      </c>
      <c r="S20" s="435"/>
      <c r="T20" s="311">
        <v>1169488.5039677834</v>
      </c>
      <c r="U20" s="254"/>
      <c r="V20" s="268"/>
      <c r="W20" s="180">
        <v>159547.86035470432</v>
      </c>
      <c r="X20" s="183">
        <v>1147666.1053872914</v>
      </c>
      <c r="Y20" s="435"/>
      <c r="Z20" s="311">
        <v>1307213.9657419957</v>
      </c>
      <c r="AA20" s="254"/>
      <c r="AB20" s="268"/>
      <c r="AC20" s="180">
        <v>131194.07710263366</v>
      </c>
      <c r="AD20" s="183">
        <v>983864.21161170048</v>
      </c>
      <c r="AE20" s="435"/>
      <c r="AF20" s="452">
        <v>1115058.2887143341</v>
      </c>
      <c r="AG20" s="607"/>
      <c r="AH20" s="59"/>
      <c r="AI20" s="180">
        <v>111713.06050124147</v>
      </c>
      <c r="AJ20" s="183">
        <v>795642.45199078438</v>
      </c>
      <c r="AK20" s="435"/>
      <c r="AL20" s="452">
        <v>907355.51249202585</v>
      </c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</row>
    <row r="21" spans="1:68" x14ac:dyDescent="0.25">
      <c r="A21" s="866"/>
      <c r="B21" s="222" t="s">
        <v>184</v>
      </c>
      <c r="C21" s="223" t="s">
        <v>81</v>
      </c>
      <c r="D21" s="270"/>
      <c r="E21" s="189">
        <v>88320.071683178016</v>
      </c>
      <c r="F21" s="190">
        <v>0</v>
      </c>
      <c r="G21" s="434"/>
      <c r="H21" s="282">
        <v>88320.071683178016</v>
      </c>
      <c r="I21" s="269"/>
      <c r="J21" s="270"/>
      <c r="K21" s="189">
        <v>96909</v>
      </c>
      <c r="L21" s="190">
        <v>0</v>
      </c>
      <c r="M21" s="434"/>
      <c r="N21" s="282">
        <v>96909</v>
      </c>
      <c r="O21" s="269"/>
      <c r="P21" s="270"/>
      <c r="Q21" s="189">
        <v>84270.452347675702</v>
      </c>
      <c r="R21" s="190">
        <v>0</v>
      </c>
      <c r="S21" s="434"/>
      <c r="T21" s="282">
        <v>84270.452347675702</v>
      </c>
      <c r="U21" s="269"/>
      <c r="V21" s="270"/>
      <c r="W21" s="189">
        <v>96372.3476980704</v>
      </c>
      <c r="X21" s="190">
        <v>0</v>
      </c>
      <c r="Y21" s="434"/>
      <c r="Z21" s="282">
        <v>96372.3476980704</v>
      </c>
      <c r="AA21" s="269"/>
      <c r="AB21" s="270"/>
      <c r="AC21" s="189">
        <v>88199.640764791126</v>
      </c>
      <c r="AD21" s="190">
        <v>0</v>
      </c>
      <c r="AE21" s="434"/>
      <c r="AF21" s="452">
        <v>88199.640764791126</v>
      </c>
      <c r="AG21" s="607"/>
      <c r="AH21" s="59"/>
      <c r="AI21" s="189">
        <v>65708.73569303345</v>
      </c>
      <c r="AJ21" s="190">
        <v>0</v>
      </c>
      <c r="AK21" s="434"/>
      <c r="AL21" s="452">
        <v>65708.73569303345</v>
      </c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</row>
    <row r="22" spans="1:68" ht="15.75" thickBot="1" x14ac:dyDescent="0.3">
      <c r="A22" s="867"/>
      <c r="B22" s="224" t="s">
        <v>184</v>
      </c>
      <c r="C22" s="225" t="s">
        <v>82</v>
      </c>
      <c r="D22" s="272"/>
      <c r="E22" s="191">
        <v>441.26203914136386</v>
      </c>
      <c r="F22" s="192">
        <v>2368.9045876363639</v>
      </c>
      <c r="G22" s="436"/>
      <c r="H22" s="284">
        <v>2810.1666267777277</v>
      </c>
      <c r="I22" s="271"/>
      <c r="J22" s="272"/>
      <c r="K22" s="191">
        <v>395.58525343265478</v>
      </c>
      <c r="L22" s="192">
        <v>1967.1893074648663</v>
      </c>
      <c r="M22" s="436"/>
      <c r="N22" s="284">
        <v>2362.774560897521</v>
      </c>
      <c r="O22" s="271"/>
      <c r="P22" s="272"/>
      <c r="Q22" s="191">
        <v>326.20287741938364</v>
      </c>
      <c r="R22" s="192">
        <v>1512.6888844089251</v>
      </c>
      <c r="S22" s="436"/>
      <c r="T22" s="284">
        <v>1838.8917618283087</v>
      </c>
      <c r="U22" s="271"/>
      <c r="V22" s="272"/>
      <c r="W22" s="191">
        <v>302.07706199447648</v>
      </c>
      <c r="X22" s="192">
        <v>1354.6550618407769</v>
      </c>
      <c r="Y22" s="436"/>
      <c r="Z22" s="284">
        <v>1656.7321238352533</v>
      </c>
      <c r="AA22" s="271"/>
      <c r="AB22" s="272"/>
      <c r="AC22" s="191">
        <v>250.09474543775445</v>
      </c>
      <c r="AD22" s="192">
        <v>1121.5420019320429</v>
      </c>
      <c r="AE22" s="436"/>
      <c r="AF22" s="455">
        <v>1371.6367473697974</v>
      </c>
      <c r="AG22" s="607"/>
      <c r="AH22" s="59"/>
      <c r="AI22" s="191">
        <v>198.08735219476409</v>
      </c>
      <c r="AJ22" s="192">
        <v>888.31648641425397</v>
      </c>
      <c r="AK22" s="436"/>
      <c r="AL22" s="455">
        <v>1086.4038386090181</v>
      </c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</row>
    <row r="23" spans="1:68" ht="15.75" thickTop="1" x14ac:dyDescent="0.25">
      <c r="A23" s="865" t="s">
        <v>103</v>
      </c>
      <c r="B23" s="226" t="s">
        <v>103</v>
      </c>
      <c r="C23" s="219" t="s">
        <v>59</v>
      </c>
      <c r="D23" s="273"/>
      <c r="E23" s="193"/>
      <c r="F23" s="194">
        <v>6010.3593999999994</v>
      </c>
      <c r="G23" s="427"/>
      <c r="H23" s="285">
        <v>6010.3593999999994</v>
      </c>
      <c r="I23" s="264"/>
      <c r="J23" s="273"/>
      <c r="K23" s="193"/>
      <c r="L23" s="194">
        <v>5484.3739499999992</v>
      </c>
      <c r="M23" s="427"/>
      <c r="N23" s="285">
        <v>5484.3739499999992</v>
      </c>
      <c r="O23" s="264"/>
      <c r="P23" s="273"/>
      <c r="Q23" s="193"/>
      <c r="R23" s="194">
        <v>4535.5209237454546</v>
      </c>
      <c r="S23" s="427"/>
      <c r="T23" s="285">
        <v>4535.5209237454546</v>
      </c>
      <c r="U23" s="264"/>
      <c r="V23" s="273"/>
      <c r="W23" s="193"/>
      <c r="X23" s="194">
        <v>6043.4071000000004</v>
      </c>
      <c r="Y23" s="427"/>
      <c r="Z23" s="285">
        <v>6043.4071000000004</v>
      </c>
      <c r="AA23" s="264"/>
      <c r="AB23" s="273"/>
      <c r="AC23" s="193"/>
      <c r="AD23" s="194">
        <v>4909.0851000000002</v>
      </c>
      <c r="AE23" s="427"/>
      <c r="AF23" s="449">
        <v>4909.0851000000002</v>
      </c>
      <c r="AG23" s="607"/>
      <c r="AH23" s="59"/>
      <c r="AI23" s="193"/>
      <c r="AJ23" s="194">
        <v>2089.5871799999995</v>
      </c>
      <c r="AK23" s="427"/>
      <c r="AL23" s="449">
        <v>2089.5871799999995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</row>
    <row r="24" spans="1:68" ht="15.75" thickBot="1" x14ac:dyDescent="0.3">
      <c r="A24" s="867">
        <v>0</v>
      </c>
      <c r="B24" s="227" t="s">
        <v>103</v>
      </c>
      <c r="C24" s="228" t="s">
        <v>83</v>
      </c>
      <c r="D24" s="275"/>
      <c r="E24" s="195"/>
      <c r="F24" s="196">
        <v>2710.7465000000002</v>
      </c>
      <c r="G24" s="437"/>
      <c r="H24" s="286">
        <v>2710.7465000000002</v>
      </c>
      <c r="I24" s="274"/>
      <c r="J24" s="275"/>
      <c r="K24" s="195"/>
      <c r="L24" s="196">
        <v>3042.7367000000004</v>
      </c>
      <c r="M24" s="437"/>
      <c r="N24" s="286">
        <v>3042.7367000000004</v>
      </c>
      <c r="O24" s="274"/>
      <c r="P24" s="275"/>
      <c r="Q24" s="195"/>
      <c r="R24" s="196">
        <v>1183.0127090909093</v>
      </c>
      <c r="S24" s="437"/>
      <c r="T24" s="286">
        <v>1183.0127090909093</v>
      </c>
      <c r="U24" s="274"/>
      <c r="V24" s="275"/>
      <c r="W24" s="195"/>
      <c r="X24" s="196">
        <v>908.62</v>
      </c>
      <c r="Y24" s="437"/>
      <c r="Z24" s="286">
        <v>908.62</v>
      </c>
      <c r="AA24" s="274"/>
      <c r="AB24" s="275"/>
      <c r="AC24" s="195"/>
      <c r="AD24" s="196">
        <v>755.04800151999996</v>
      </c>
      <c r="AE24" s="437"/>
      <c r="AF24" s="456">
        <v>755.04800151999996</v>
      </c>
      <c r="AG24" s="607"/>
      <c r="AH24" s="59"/>
      <c r="AI24" s="195"/>
      <c r="AJ24" s="196">
        <v>587.98500151999997</v>
      </c>
      <c r="AK24" s="437"/>
      <c r="AL24" s="456">
        <v>587.98500151999997</v>
      </c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</row>
    <row r="25" spans="1:68" ht="15.75" hidden="1" outlineLevel="1" thickTop="1" x14ac:dyDescent="0.25">
      <c r="A25" s="865" t="s">
        <v>216</v>
      </c>
      <c r="B25" s="229" t="s">
        <v>106</v>
      </c>
      <c r="C25" s="219" t="s">
        <v>84</v>
      </c>
      <c r="D25" s="265"/>
      <c r="E25" s="197">
        <v>86355.080020258873</v>
      </c>
      <c r="F25" s="198">
        <v>99712.538064676774</v>
      </c>
      <c r="G25" s="438"/>
      <c r="H25" s="280">
        <v>186067.61808493565</v>
      </c>
      <c r="I25" s="254"/>
      <c r="J25" s="265"/>
      <c r="K25" s="197">
        <v>103132.60732709535</v>
      </c>
      <c r="L25" s="198">
        <v>113781.88675823013</v>
      </c>
      <c r="M25" s="438"/>
      <c r="N25" s="280">
        <v>216914.49408532548</v>
      </c>
      <c r="O25" s="254"/>
      <c r="P25" s="265"/>
      <c r="Q25" s="197">
        <v>98173.197679896475</v>
      </c>
      <c r="R25" s="198">
        <v>113789.92222604547</v>
      </c>
      <c r="S25" s="438"/>
      <c r="T25" s="280">
        <v>211963.11990594195</v>
      </c>
      <c r="U25" s="254"/>
      <c r="V25" s="265"/>
      <c r="W25" s="197">
        <v>88327.505024652288</v>
      </c>
      <c r="X25" s="198">
        <v>115730.95875384888</v>
      </c>
      <c r="Y25" s="438"/>
      <c r="Z25" s="280">
        <v>204058.46377850117</v>
      </c>
      <c r="AA25" s="254"/>
      <c r="AB25" s="265"/>
      <c r="AC25" s="197">
        <v>78925.294599550325</v>
      </c>
      <c r="AD25" s="198">
        <v>114666.74382021419</v>
      </c>
      <c r="AE25" s="438"/>
      <c r="AF25" s="453">
        <v>193592.03841976452</v>
      </c>
      <c r="AG25" s="607"/>
      <c r="AH25" s="59"/>
      <c r="AI25" s="197">
        <v>80118.74479659654</v>
      </c>
      <c r="AJ25" s="198">
        <v>122353.32538848194</v>
      </c>
      <c r="AK25" s="438"/>
      <c r="AL25" s="453">
        <v>202472.07018507848</v>
      </c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</row>
    <row r="26" spans="1:68" hidden="1" outlineLevel="1" x14ac:dyDescent="0.25">
      <c r="A26" s="866">
        <v>0</v>
      </c>
      <c r="B26" s="229" t="s">
        <v>106</v>
      </c>
      <c r="C26" s="221" t="s">
        <v>85</v>
      </c>
      <c r="D26" s="265"/>
      <c r="E26" s="199">
        <v>16.559637919959609</v>
      </c>
      <c r="F26" s="200">
        <v>19.531096345790974</v>
      </c>
      <c r="G26" s="429"/>
      <c r="H26" s="283">
        <v>36.090734265750584</v>
      </c>
      <c r="I26" s="254"/>
      <c r="J26" s="265"/>
      <c r="K26" s="199">
        <v>325.09432625386995</v>
      </c>
      <c r="L26" s="200">
        <v>388.65137335654578</v>
      </c>
      <c r="M26" s="429"/>
      <c r="N26" s="283">
        <v>713.74569961041573</v>
      </c>
      <c r="O26" s="254"/>
      <c r="P26" s="265"/>
      <c r="Q26" s="199">
        <v>686.73382429178855</v>
      </c>
      <c r="R26" s="200">
        <v>857.95650625576309</v>
      </c>
      <c r="S26" s="429"/>
      <c r="T26" s="283">
        <v>1544.6903305475516</v>
      </c>
      <c r="U26" s="254"/>
      <c r="V26" s="265"/>
      <c r="W26" s="199">
        <v>678.15379552539275</v>
      </c>
      <c r="X26" s="200">
        <v>953.60162849343783</v>
      </c>
      <c r="Y26" s="429"/>
      <c r="Z26" s="283">
        <v>1631.7554240188306</v>
      </c>
      <c r="AA26" s="254"/>
      <c r="AB26" s="265"/>
      <c r="AC26" s="199">
        <v>616.11329238552878</v>
      </c>
      <c r="AD26" s="200">
        <v>949.59727544791224</v>
      </c>
      <c r="AE26" s="429"/>
      <c r="AF26" s="454">
        <v>1565.710567833441</v>
      </c>
      <c r="AG26" s="607"/>
      <c r="AH26" s="59"/>
      <c r="AI26" s="199">
        <v>622.56929202529113</v>
      </c>
      <c r="AJ26" s="200">
        <v>1005.0759374186166</v>
      </c>
      <c r="AK26" s="429"/>
      <c r="AL26" s="454">
        <v>1627.6452294439077</v>
      </c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</row>
    <row r="27" spans="1:68" ht="16.5" collapsed="1" thickTop="1" thickBot="1" x14ac:dyDescent="0.3">
      <c r="A27" s="867">
        <v>0</v>
      </c>
      <c r="B27" s="230" t="s">
        <v>106</v>
      </c>
      <c r="C27" s="231" t="s">
        <v>76</v>
      </c>
      <c r="D27" s="277"/>
      <c r="E27" s="201">
        <v>86371.639658178829</v>
      </c>
      <c r="F27" s="202">
        <v>99732.069161022562</v>
      </c>
      <c r="G27" s="439"/>
      <c r="H27" s="287">
        <v>186103.70881920139</v>
      </c>
      <c r="I27" s="276"/>
      <c r="J27" s="277"/>
      <c r="K27" s="201">
        <v>103457.70165334921</v>
      </c>
      <c r="L27" s="202">
        <v>114170.53813158668</v>
      </c>
      <c r="M27" s="439"/>
      <c r="N27" s="287">
        <v>217628.2397849359</v>
      </c>
      <c r="O27" s="276"/>
      <c r="P27" s="277"/>
      <c r="Q27" s="201">
        <v>98859.931504188266</v>
      </c>
      <c r="R27" s="202">
        <v>114647.87873230124</v>
      </c>
      <c r="S27" s="439"/>
      <c r="T27" s="287">
        <v>213507.81023648949</v>
      </c>
      <c r="U27" s="276"/>
      <c r="V27" s="277"/>
      <c r="W27" s="201">
        <v>89005.658820177676</v>
      </c>
      <c r="X27" s="202">
        <v>116684.56038234233</v>
      </c>
      <c r="Y27" s="439"/>
      <c r="Z27" s="287">
        <v>205690.21920252001</v>
      </c>
      <c r="AA27" s="276"/>
      <c r="AB27" s="277"/>
      <c r="AC27" s="201">
        <v>79541.407891935858</v>
      </c>
      <c r="AD27" s="202">
        <v>115616.34109566211</v>
      </c>
      <c r="AE27" s="439"/>
      <c r="AF27" s="457">
        <v>195157.74898759797</v>
      </c>
      <c r="AG27" s="607"/>
      <c r="AH27" s="59"/>
      <c r="AI27" s="201">
        <v>80741.314088621832</v>
      </c>
      <c r="AJ27" s="202">
        <v>123358.40132590056</v>
      </c>
      <c r="AK27" s="439"/>
      <c r="AL27" s="457">
        <v>204099.71541452239</v>
      </c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</row>
    <row r="28" spans="1:68" ht="15.75" hidden="1" outlineLevel="1" thickTop="1" x14ac:dyDescent="0.25">
      <c r="A28" s="865" t="s">
        <v>217</v>
      </c>
      <c r="B28" s="226" t="s">
        <v>218</v>
      </c>
      <c r="C28" s="219" t="s">
        <v>86</v>
      </c>
      <c r="D28" s="273"/>
      <c r="E28" s="203">
        <v>14447.769615790519</v>
      </c>
      <c r="F28" s="194">
        <v>16682.55969916562</v>
      </c>
      <c r="G28" s="427"/>
      <c r="H28" s="285">
        <v>31130.32931495614</v>
      </c>
      <c r="I28" s="264"/>
      <c r="J28" s="273"/>
      <c r="K28" s="203">
        <v>13598.728422415399</v>
      </c>
      <c r="L28" s="194">
        <v>15002.907591658306</v>
      </c>
      <c r="M28" s="427"/>
      <c r="N28" s="285">
        <v>28601.636014073705</v>
      </c>
      <c r="O28" s="264"/>
      <c r="P28" s="273"/>
      <c r="Q28" s="203">
        <v>9836.3242626408901</v>
      </c>
      <c r="R28" s="194">
        <v>11401.019823002793</v>
      </c>
      <c r="S28" s="427"/>
      <c r="T28" s="285">
        <v>21237.344085643683</v>
      </c>
      <c r="U28" s="264"/>
      <c r="V28" s="273"/>
      <c r="W28" s="203">
        <v>8622.7376672473074</v>
      </c>
      <c r="X28" s="194">
        <v>11297.92692587589</v>
      </c>
      <c r="Y28" s="427"/>
      <c r="Z28" s="285">
        <v>19920.664593123198</v>
      </c>
      <c r="AA28" s="264"/>
      <c r="AB28" s="273"/>
      <c r="AC28" s="203">
        <v>7376.890827438503</v>
      </c>
      <c r="AD28" s="194">
        <v>10717.527948313782</v>
      </c>
      <c r="AE28" s="427"/>
      <c r="AF28" s="449">
        <v>18094.418775752285</v>
      </c>
      <c r="AG28" s="607"/>
      <c r="AH28" s="59"/>
      <c r="AI28" s="203">
        <v>7838.821935789445</v>
      </c>
      <c r="AJ28" s="194">
        <v>11971.055380447742</v>
      </c>
      <c r="AK28" s="427"/>
      <c r="AL28" s="449">
        <v>19809.877316237187</v>
      </c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</row>
    <row r="29" spans="1:68" hidden="1" outlineLevel="1" x14ac:dyDescent="0.25">
      <c r="A29" s="866">
        <v>0</v>
      </c>
      <c r="B29" s="229" t="s">
        <v>218</v>
      </c>
      <c r="C29" s="221" t="s">
        <v>87</v>
      </c>
      <c r="D29" s="265"/>
      <c r="E29" s="204">
        <v>943.14875515533458</v>
      </c>
      <c r="F29" s="200">
        <v>1112.3871967725117</v>
      </c>
      <c r="G29" s="429"/>
      <c r="H29" s="283">
        <v>2055.5359519278463</v>
      </c>
      <c r="I29" s="254"/>
      <c r="J29" s="265"/>
      <c r="K29" s="204">
        <v>719.95542887798149</v>
      </c>
      <c r="L29" s="200">
        <v>860.70916528521673</v>
      </c>
      <c r="M29" s="429"/>
      <c r="N29" s="283">
        <v>1580.6645941631982</v>
      </c>
      <c r="O29" s="254"/>
      <c r="P29" s="265"/>
      <c r="Q29" s="204">
        <v>408.84682459547446</v>
      </c>
      <c r="R29" s="200">
        <v>510.78420898437503</v>
      </c>
      <c r="S29" s="429"/>
      <c r="T29" s="283">
        <v>919.63103357984949</v>
      </c>
      <c r="U29" s="254"/>
      <c r="V29" s="265"/>
      <c r="W29" s="204">
        <v>440.16788069919664</v>
      </c>
      <c r="X29" s="200">
        <v>618.95223563567345</v>
      </c>
      <c r="Y29" s="429"/>
      <c r="Z29" s="283">
        <v>1059.1201163348701</v>
      </c>
      <c r="AA29" s="254"/>
      <c r="AB29" s="265"/>
      <c r="AC29" s="204">
        <v>596.82531459734298</v>
      </c>
      <c r="AD29" s="200">
        <v>919.86928323783684</v>
      </c>
      <c r="AE29" s="429"/>
      <c r="AF29" s="454">
        <v>1516.6945978351798</v>
      </c>
      <c r="AG29" s="607"/>
      <c r="AH29" s="59"/>
      <c r="AI29" s="204">
        <v>842.37041334650348</v>
      </c>
      <c r="AJ29" s="200">
        <v>1359.9228932312171</v>
      </c>
      <c r="AK29" s="429"/>
      <c r="AL29" s="454">
        <v>2202.2933065777206</v>
      </c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</row>
    <row r="30" spans="1:68" hidden="1" outlineLevel="1" x14ac:dyDescent="0.25">
      <c r="A30" s="866">
        <v>0</v>
      </c>
      <c r="B30" s="229" t="s">
        <v>218</v>
      </c>
      <c r="C30" s="221" t="s">
        <v>88</v>
      </c>
      <c r="D30" s="265"/>
      <c r="E30" s="204">
        <v>5450.550452651245</v>
      </c>
      <c r="F30" s="205">
        <v>6820.8441809678643</v>
      </c>
      <c r="G30" s="432"/>
      <c r="H30" s="283">
        <v>12271.394633619109</v>
      </c>
      <c r="I30" s="254"/>
      <c r="J30" s="265"/>
      <c r="K30" s="204">
        <v>5048.5996297223983</v>
      </c>
      <c r="L30" s="205">
        <v>5569.9085502107528</v>
      </c>
      <c r="M30" s="432"/>
      <c r="N30" s="283">
        <v>10618.508179933151</v>
      </c>
      <c r="O30" s="254"/>
      <c r="P30" s="265"/>
      <c r="Q30" s="204">
        <v>3464.9739988585593</v>
      </c>
      <c r="R30" s="205">
        <v>4016.1584950199126</v>
      </c>
      <c r="S30" s="432"/>
      <c r="T30" s="283">
        <v>7481.1324938784719</v>
      </c>
      <c r="U30" s="254"/>
      <c r="V30" s="265"/>
      <c r="W30" s="204">
        <v>3564.1436656992128</v>
      </c>
      <c r="X30" s="205">
        <v>4669.9129954220216</v>
      </c>
      <c r="Y30" s="432"/>
      <c r="Z30" s="283">
        <v>8234.0566611212344</v>
      </c>
      <c r="AA30" s="254"/>
      <c r="AB30" s="265"/>
      <c r="AC30" s="204">
        <v>2610.407304621318</v>
      </c>
      <c r="AD30" s="205">
        <v>3792.5345376808273</v>
      </c>
      <c r="AE30" s="432"/>
      <c r="AF30" s="454">
        <v>6402.9418423021452</v>
      </c>
      <c r="AG30" s="171"/>
      <c r="AH30" s="59"/>
      <c r="AI30" s="204">
        <v>2194.3795317670274</v>
      </c>
      <c r="AJ30" s="205">
        <v>3351.1462711722543</v>
      </c>
      <c r="AK30" s="432"/>
      <c r="AL30" s="454">
        <v>5545.5258029392817</v>
      </c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</row>
    <row r="31" spans="1:68" hidden="1" outlineLevel="1" x14ac:dyDescent="0.25">
      <c r="A31" s="866">
        <v>0</v>
      </c>
      <c r="B31" s="229" t="s">
        <v>218</v>
      </c>
      <c r="C31" s="221" t="s">
        <v>89</v>
      </c>
      <c r="D31" s="265"/>
      <c r="E31" s="204">
        <v>3596.5665157474905</v>
      </c>
      <c r="F31" s="205">
        <v>5110.7664976613141</v>
      </c>
      <c r="G31" s="432"/>
      <c r="H31" s="283">
        <v>8707.3330134088046</v>
      </c>
      <c r="I31" s="254"/>
      <c r="J31" s="265"/>
      <c r="K31" s="204">
        <v>2594.4342261523548</v>
      </c>
      <c r="L31" s="205">
        <v>3506.8747850270224</v>
      </c>
      <c r="M31" s="432"/>
      <c r="N31" s="283">
        <v>6101.3090111793772</v>
      </c>
      <c r="O31" s="254"/>
      <c r="P31" s="265"/>
      <c r="Q31" s="204">
        <v>1966.618020494368</v>
      </c>
      <c r="R31" s="205">
        <v>2486.5929548311474</v>
      </c>
      <c r="S31" s="432"/>
      <c r="T31" s="283">
        <v>4453.2109753255154</v>
      </c>
      <c r="U31" s="254"/>
      <c r="V31" s="265"/>
      <c r="W31" s="204">
        <v>3146.3417367394318</v>
      </c>
      <c r="X31" s="205">
        <v>3896.5598585177518</v>
      </c>
      <c r="Y31" s="432"/>
      <c r="Z31" s="283">
        <v>7042.9015952571835</v>
      </c>
      <c r="AA31" s="254"/>
      <c r="AB31" s="265"/>
      <c r="AC31" s="204">
        <v>2692.0693407057033</v>
      </c>
      <c r="AD31" s="205">
        <v>3333.9701173753674</v>
      </c>
      <c r="AE31" s="432"/>
      <c r="AF31" s="454">
        <v>6026.0394580810707</v>
      </c>
      <c r="AG31" s="171"/>
      <c r="AH31" s="59"/>
      <c r="AI31" s="204">
        <v>2727.0718355779486</v>
      </c>
      <c r="AJ31" s="205">
        <v>3377.318656052707</v>
      </c>
      <c r="AK31" s="432"/>
      <c r="AL31" s="454">
        <v>6104.3904916306556</v>
      </c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68" hidden="1" outlineLevel="1" x14ac:dyDescent="0.25">
      <c r="A32" s="866">
        <v>0</v>
      </c>
      <c r="B32" s="229" t="s">
        <v>218</v>
      </c>
      <c r="C32" s="221" t="s">
        <v>90</v>
      </c>
      <c r="D32" s="265"/>
      <c r="E32" s="204">
        <v>7026.4130998775108</v>
      </c>
      <c r="F32" s="205">
        <v>8242.5494021974046</v>
      </c>
      <c r="G32" s="432"/>
      <c r="H32" s="283">
        <v>15268.962502074915</v>
      </c>
      <c r="I32" s="254"/>
      <c r="J32" s="265"/>
      <c r="K32" s="204">
        <v>4721.3326697327857</v>
      </c>
      <c r="L32" s="205">
        <v>5476.2406859897301</v>
      </c>
      <c r="M32" s="432"/>
      <c r="N32" s="283">
        <v>10197.573355722516</v>
      </c>
      <c r="O32" s="254"/>
      <c r="P32" s="265"/>
      <c r="Q32" s="204">
        <v>1763.1423638006995</v>
      </c>
      <c r="R32" s="205">
        <v>2142.9429877532953</v>
      </c>
      <c r="S32" s="432"/>
      <c r="T32" s="283">
        <v>3906.0853515539948</v>
      </c>
      <c r="U32" s="254"/>
      <c r="V32" s="265"/>
      <c r="W32" s="204">
        <v>1938.5534904850865</v>
      </c>
      <c r="X32" s="205">
        <v>2657.4827913600002</v>
      </c>
      <c r="Y32" s="432"/>
      <c r="Z32" s="283">
        <v>4596.0362818450867</v>
      </c>
      <c r="AA32" s="254"/>
      <c r="AB32" s="265"/>
      <c r="AC32" s="204">
        <v>2605.0367944922805</v>
      </c>
      <c r="AD32" s="205">
        <v>3937.2250332733333</v>
      </c>
      <c r="AE32" s="432"/>
      <c r="AF32" s="454">
        <v>6542.2618277656138</v>
      </c>
      <c r="AG32" s="171"/>
      <c r="AH32" s="59"/>
      <c r="AI32" s="204">
        <v>3727.3368703951492</v>
      </c>
      <c r="AJ32" s="205">
        <v>5911.0590747000006</v>
      </c>
      <c r="AK32" s="432"/>
      <c r="AL32" s="454">
        <v>9638.3959450951497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hidden="1" outlineLevel="1" x14ac:dyDescent="0.25">
      <c r="A33" s="866">
        <v>0</v>
      </c>
      <c r="B33" s="229" t="s">
        <v>218</v>
      </c>
      <c r="C33" s="221" t="s">
        <v>91</v>
      </c>
      <c r="D33" s="265"/>
      <c r="E33" s="204">
        <v>927.93612855511856</v>
      </c>
      <c r="F33" s="205">
        <v>10056.211976058779</v>
      </c>
      <c r="G33" s="432"/>
      <c r="H33" s="283">
        <v>10984.148104613898</v>
      </c>
      <c r="I33" s="254"/>
      <c r="J33" s="265"/>
      <c r="K33" s="204">
        <v>819.46088571015389</v>
      </c>
      <c r="L33" s="205">
        <v>7830.2517817615626</v>
      </c>
      <c r="M33" s="432"/>
      <c r="N33" s="283">
        <v>8649.7126674717165</v>
      </c>
      <c r="O33" s="254"/>
      <c r="P33" s="265"/>
      <c r="Q33" s="204">
        <v>747.62579463526981</v>
      </c>
      <c r="R33" s="205">
        <v>7335.0011845401987</v>
      </c>
      <c r="S33" s="432"/>
      <c r="T33" s="283">
        <v>8082.6269791754685</v>
      </c>
      <c r="U33" s="254"/>
      <c r="V33" s="265"/>
      <c r="W33" s="204">
        <v>796.48515978122759</v>
      </c>
      <c r="X33" s="205">
        <v>7274.5099411102292</v>
      </c>
      <c r="Y33" s="432"/>
      <c r="Z33" s="283">
        <v>8070.9951008914568</v>
      </c>
      <c r="AA33" s="254"/>
      <c r="AB33" s="265"/>
      <c r="AC33" s="204">
        <v>793.13717071623614</v>
      </c>
      <c r="AD33" s="205">
        <v>7243.9318701481898</v>
      </c>
      <c r="AE33" s="432"/>
      <c r="AF33" s="454">
        <v>8037.0690408644259</v>
      </c>
      <c r="AG33" s="171"/>
      <c r="AH33" s="59"/>
      <c r="AI33" s="204">
        <v>788.15564424150034</v>
      </c>
      <c r="AJ33" s="205">
        <v>7198.4342693236749</v>
      </c>
      <c r="AK33" s="432"/>
      <c r="AL33" s="454">
        <v>7986.5899135651753</v>
      </c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hidden="1" outlineLevel="1" x14ac:dyDescent="0.25">
      <c r="A34" s="866">
        <v>0</v>
      </c>
      <c r="B34" s="229" t="s">
        <v>218</v>
      </c>
      <c r="C34" s="221" t="s">
        <v>93</v>
      </c>
      <c r="D34" s="265"/>
      <c r="E34" s="204">
        <v>375.57461459298975</v>
      </c>
      <c r="F34" s="205">
        <v>4070.1701560586835</v>
      </c>
      <c r="G34" s="432"/>
      <c r="H34" s="283">
        <v>4445.7447706516732</v>
      </c>
      <c r="I34" s="254"/>
      <c r="J34" s="265"/>
      <c r="K34" s="204">
        <v>301.70627856324973</v>
      </c>
      <c r="L34" s="205">
        <v>2882.9150560874195</v>
      </c>
      <c r="M34" s="432"/>
      <c r="N34" s="283">
        <v>3184.6213346506693</v>
      </c>
      <c r="O34" s="254"/>
      <c r="P34" s="265"/>
      <c r="Q34" s="204">
        <v>321.87354942913817</v>
      </c>
      <c r="R34" s="205">
        <v>3157.9205576857808</v>
      </c>
      <c r="S34" s="432"/>
      <c r="T34" s="283">
        <v>3479.7941071149189</v>
      </c>
      <c r="U34" s="254"/>
      <c r="V34" s="265"/>
      <c r="W34" s="204">
        <v>386.62595659191857</v>
      </c>
      <c r="X34" s="205">
        <v>3531.1572729009567</v>
      </c>
      <c r="Y34" s="432"/>
      <c r="Z34" s="283">
        <v>3917.7832294928753</v>
      </c>
      <c r="AA34" s="254"/>
      <c r="AB34" s="265"/>
      <c r="AC34" s="204">
        <v>357.99876499090396</v>
      </c>
      <c r="AD34" s="205">
        <v>3269.6975491003932</v>
      </c>
      <c r="AE34" s="432"/>
      <c r="AF34" s="454">
        <v>3627.6963140912972</v>
      </c>
      <c r="AG34" s="171"/>
      <c r="AH34" s="59"/>
      <c r="AI34" s="204">
        <v>355.02116278828316</v>
      </c>
      <c r="AJ34" s="205">
        <v>3242.5023194622345</v>
      </c>
      <c r="AK34" s="432"/>
      <c r="AL34" s="454">
        <v>3597.5234822505176</v>
      </c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hidden="1" outlineLevel="1" x14ac:dyDescent="0.25">
      <c r="A35" s="866">
        <v>0</v>
      </c>
      <c r="B35" s="229" t="s">
        <v>218</v>
      </c>
      <c r="C35" s="221" t="s">
        <v>92</v>
      </c>
      <c r="D35" s="265"/>
      <c r="E35" s="204">
        <v>1760.2083463548588</v>
      </c>
      <c r="F35" s="205">
        <v>19075.696816045325</v>
      </c>
      <c r="G35" s="432"/>
      <c r="H35" s="283">
        <v>20835.905162400184</v>
      </c>
      <c r="I35" s="254"/>
      <c r="J35" s="265"/>
      <c r="K35" s="204">
        <v>2165.7017080934347</v>
      </c>
      <c r="L35" s="205">
        <v>20694.080650190695</v>
      </c>
      <c r="M35" s="432"/>
      <c r="N35" s="283">
        <v>22859.78235828413</v>
      </c>
      <c r="O35" s="254"/>
      <c r="P35" s="265"/>
      <c r="Q35" s="204">
        <v>1281.3781372081612</v>
      </c>
      <c r="R35" s="205">
        <v>12571.677196947221</v>
      </c>
      <c r="S35" s="432"/>
      <c r="T35" s="283">
        <v>13853.055334155382</v>
      </c>
      <c r="U35" s="254"/>
      <c r="V35" s="265"/>
      <c r="W35" s="204">
        <v>1485.8443322550793</v>
      </c>
      <c r="X35" s="205">
        <v>13570.609864094302</v>
      </c>
      <c r="Y35" s="432"/>
      <c r="Z35" s="283">
        <v>15056.454196349381</v>
      </c>
      <c r="AA35" s="254"/>
      <c r="AB35" s="265"/>
      <c r="AC35" s="204">
        <v>1614.5147741948313</v>
      </c>
      <c r="AD35" s="205">
        <v>14745.791093176917</v>
      </c>
      <c r="AE35" s="432"/>
      <c r="AF35" s="454">
        <v>16360.305867371748</v>
      </c>
      <c r="AG35" s="171"/>
      <c r="AH35" s="59"/>
      <c r="AI35" s="204">
        <v>1763.8692693103676</v>
      </c>
      <c r="AJ35" s="205">
        <v>16109.885258805703</v>
      </c>
      <c r="AK35" s="432"/>
      <c r="AL35" s="454">
        <v>17873.754528116071</v>
      </c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hidden="1" outlineLevel="1" x14ac:dyDescent="0.25">
      <c r="A36" s="866">
        <v>0</v>
      </c>
      <c r="B36" s="229" t="s">
        <v>218</v>
      </c>
      <c r="C36" s="221" t="s">
        <v>0</v>
      </c>
      <c r="D36" s="265"/>
      <c r="E36" s="204">
        <v>103.06510064662167</v>
      </c>
      <c r="F36" s="206">
        <v>119.00727518236395</v>
      </c>
      <c r="G36" s="432"/>
      <c r="H36" s="283">
        <v>222.07237582898563</v>
      </c>
      <c r="I36" s="254"/>
      <c r="J36" s="265"/>
      <c r="K36" s="204">
        <v>87.14691509679399</v>
      </c>
      <c r="L36" s="206">
        <v>96.145541956713529</v>
      </c>
      <c r="M36" s="432"/>
      <c r="N36" s="283">
        <v>183.29245705350752</v>
      </c>
      <c r="O36" s="254"/>
      <c r="P36" s="265"/>
      <c r="Q36" s="204">
        <v>104.02767421593181</v>
      </c>
      <c r="R36" s="206">
        <v>120.57568906927109</v>
      </c>
      <c r="S36" s="432"/>
      <c r="T36" s="283">
        <v>224.6033632852029</v>
      </c>
      <c r="U36" s="254"/>
      <c r="V36" s="265"/>
      <c r="W36" s="204">
        <v>118.21365226388846</v>
      </c>
      <c r="X36" s="206">
        <v>154.88923082878361</v>
      </c>
      <c r="Y36" s="432"/>
      <c r="Z36" s="283">
        <v>273.10288309267207</v>
      </c>
      <c r="AA36" s="254"/>
      <c r="AB36" s="265"/>
      <c r="AC36" s="204">
        <v>92.421353273111322</v>
      </c>
      <c r="AD36" s="206">
        <v>134.27451481879882</v>
      </c>
      <c r="AE36" s="432"/>
      <c r="AF36" s="454">
        <v>226.69586809191014</v>
      </c>
      <c r="AG36" s="171"/>
      <c r="AH36" s="59"/>
      <c r="AI36" s="204">
        <v>57.46040676460278</v>
      </c>
      <c r="AJ36" s="206">
        <v>87.750648910848</v>
      </c>
      <c r="AK36" s="432"/>
      <c r="AL36" s="454">
        <v>145.21105567545078</v>
      </c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hidden="1" outlineLevel="1" x14ac:dyDescent="0.25">
      <c r="A37" s="866">
        <v>0</v>
      </c>
      <c r="B37" s="229" t="s">
        <v>218</v>
      </c>
      <c r="C37" s="221" t="s">
        <v>94</v>
      </c>
      <c r="D37" s="265"/>
      <c r="E37" s="204">
        <v>15851.360043038296</v>
      </c>
      <c r="F37" s="210">
        <v>27166</v>
      </c>
      <c r="G37" s="433"/>
      <c r="H37" s="288">
        <v>43017.360043038294</v>
      </c>
      <c r="I37" s="512"/>
      <c r="J37" s="265"/>
      <c r="K37" s="204">
        <v>13713.355780585183</v>
      </c>
      <c r="L37" s="210">
        <v>26422.7374971434</v>
      </c>
      <c r="M37" s="433"/>
      <c r="N37" s="288">
        <v>40136.093277728585</v>
      </c>
      <c r="O37" s="512"/>
      <c r="P37" s="265"/>
      <c r="Q37" s="204">
        <v>13547.383251270468</v>
      </c>
      <c r="R37" s="210">
        <v>27342.945897215246</v>
      </c>
      <c r="S37" s="433"/>
      <c r="T37" s="288">
        <v>40890.329148485718</v>
      </c>
      <c r="U37" s="254"/>
      <c r="V37" s="265"/>
      <c r="W37" s="204">
        <v>21074.273606402279</v>
      </c>
      <c r="X37" s="210">
        <v>35500.915803114382</v>
      </c>
      <c r="Y37" s="433"/>
      <c r="Z37" s="288">
        <v>56575.189409516664</v>
      </c>
      <c r="AA37" s="254"/>
      <c r="AB37" s="265"/>
      <c r="AC37" s="204">
        <v>17298.36576262557</v>
      </c>
      <c r="AD37" s="210">
        <v>34668.174760253947</v>
      </c>
      <c r="AE37" s="433"/>
      <c r="AF37" s="458">
        <v>51966.540522879513</v>
      </c>
      <c r="AG37" s="171"/>
      <c r="AH37" s="59"/>
      <c r="AI37" s="204">
        <v>14833.202181026872</v>
      </c>
      <c r="AJ37" s="210">
        <v>34633.56071447939</v>
      </c>
      <c r="AK37" s="433"/>
      <c r="AL37" s="458">
        <v>49466.762895506261</v>
      </c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ht="16.5" collapsed="1" thickTop="1" thickBot="1" x14ac:dyDescent="0.3">
      <c r="A38" s="867">
        <v>0</v>
      </c>
      <c r="B38" s="232" t="s">
        <v>218</v>
      </c>
      <c r="C38" s="256" t="s">
        <v>77</v>
      </c>
      <c r="D38" s="296"/>
      <c r="E38" s="207">
        <v>50482.592672409985</v>
      </c>
      <c r="F38" s="207">
        <v>98456.193200109861</v>
      </c>
      <c r="G38" s="440"/>
      <c r="H38" s="289">
        <v>148938.78587251983</v>
      </c>
      <c r="I38" s="297"/>
      <c r="J38" s="296"/>
      <c r="K38" s="207">
        <v>43770.42194494974</v>
      </c>
      <c r="L38" s="207">
        <v>88342.771305310816</v>
      </c>
      <c r="M38" s="440"/>
      <c r="N38" s="289">
        <v>132113.19325026055</v>
      </c>
      <c r="O38" s="297"/>
      <c r="P38" s="296"/>
      <c r="Q38" s="207">
        <v>33442.193877148966</v>
      </c>
      <c r="R38" s="207">
        <v>71085.618995049241</v>
      </c>
      <c r="S38" s="440"/>
      <c r="T38" s="289">
        <v>104527.81287219821</v>
      </c>
      <c r="U38" s="516"/>
      <c r="V38" s="517"/>
      <c r="W38" s="207">
        <v>41573.387148164635</v>
      </c>
      <c r="X38" s="207">
        <v>83172.916918859992</v>
      </c>
      <c r="Y38" s="440"/>
      <c r="Z38" s="289">
        <v>124746.30406702461</v>
      </c>
      <c r="AA38" s="297"/>
      <c r="AB38" s="298"/>
      <c r="AC38" s="207">
        <v>36037.667407655797</v>
      </c>
      <c r="AD38" s="207">
        <v>82762.996707379381</v>
      </c>
      <c r="AE38" s="440"/>
      <c r="AF38" s="459">
        <v>118800.66411503518</v>
      </c>
      <c r="AG38" s="171"/>
      <c r="AH38" s="59"/>
      <c r="AI38" s="207">
        <v>35127.689251007701</v>
      </c>
      <c r="AJ38" s="207">
        <v>87242.635486585772</v>
      </c>
      <c r="AK38" s="440"/>
      <c r="AL38" s="459">
        <v>122370.32473759347</v>
      </c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ht="16.5" thickTop="1" thickBot="1" x14ac:dyDescent="0.3">
      <c r="A39" s="233" t="s">
        <v>219</v>
      </c>
      <c r="B39" s="234" t="s">
        <v>219</v>
      </c>
      <c r="C39" s="235" t="s">
        <v>95</v>
      </c>
      <c r="D39" s="299"/>
      <c r="E39" s="304">
        <v>2278.6289209035367</v>
      </c>
      <c r="F39" s="208"/>
      <c r="G39" s="441"/>
      <c r="H39" s="290">
        <v>2278.6289209035367</v>
      </c>
      <c r="I39" s="278"/>
      <c r="J39" s="299"/>
      <c r="K39" s="304">
        <v>2945.6481807954674</v>
      </c>
      <c r="L39" s="208"/>
      <c r="M39" s="441"/>
      <c r="N39" s="290">
        <v>2945.6481807954674</v>
      </c>
      <c r="O39" s="278"/>
      <c r="P39" s="299"/>
      <c r="Q39" s="304">
        <v>1296.362802936515</v>
      </c>
      <c r="R39" s="208"/>
      <c r="S39" s="441"/>
      <c r="T39" s="290">
        <v>1296.362802936515</v>
      </c>
      <c r="U39" s="278"/>
      <c r="V39" s="299"/>
      <c r="W39" s="304">
        <v>1050.3406875521314</v>
      </c>
      <c r="X39" s="208"/>
      <c r="Y39" s="441"/>
      <c r="Z39" s="290">
        <v>1050.3406875521314</v>
      </c>
      <c r="AA39" s="278"/>
      <c r="AB39" s="299"/>
      <c r="AC39" s="304">
        <v>855.73278312247703</v>
      </c>
      <c r="AD39" s="208"/>
      <c r="AE39" s="441"/>
      <c r="AF39" s="460">
        <v>855.73278312247703</v>
      </c>
      <c r="AG39" s="171"/>
      <c r="AH39" s="59"/>
      <c r="AI39" s="304">
        <v>970.19492317324568</v>
      </c>
      <c r="AJ39" s="208"/>
      <c r="AK39" s="441"/>
      <c r="AL39" s="460">
        <v>970.19492317324568</v>
      </c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ht="31.5" thickTop="1" thickBot="1" x14ac:dyDescent="0.3">
      <c r="A40" s="236" t="s">
        <v>51</v>
      </c>
      <c r="B40" s="177" t="s">
        <v>105</v>
      </c>
      <c r="C40" s="258" t="s">
        <v>220</v>
      </c>
      <c r="D40" s="313"/>
      <c r="E40" s="305">
        <v>2636212.9583241348</v>
      </c>
      <c r="F40" s="261">
        <v>0</v>
      </c>
      <c r="G40" s="442">
        <v>0</v>
      </c>
      <c r="H40" s="291">
        <v>2636212.9583241348</v>
      </c>
      <c r="I40" s="279"/>
      <c r="J40" s="513"/>
      <c r="K40" s="305">
        <v>2392888.4550902843</v>
      </c>
      <c r="L40" s="261">
        <v>0</v>
      </c>
      <c r="M40" s="442">
        <v>0</v>
      </c>
      <c r="N40" s="291">
        <v>2392888.4550902843</v>
      </c>
      <c r="O40" s="279"/>
      <c r="P40" s="513"/>
      <c r="Q40" s="305">
        <v>2396077.5646210066</v>
      </c>
      <c r="R40" s="261">
        <v>0</v>
      </c>
      <c r="S40" s="442">
        <v>0</v>
      </c>
      <c r="T40" s="291">
        <v>2396077.5646210066</v>
      </c>
      <c r="U40" s="279"/>
      <c r="V40" s="300"/>
      <c r="W40" s="305">
        <v>2835298.6479762942</v>
      </c>
      <c r="X40" s="261">
        <v>0</v>
      </c>
      <c r="Y40" s="442">
        <v>0</v>
      </c>
      <c r="Z40" s="291">
        <v>2835298.6479762942</v>
      </c>
      <c r="AA40" s="279"/>
      <c r="AB40" s="300"/>
      <c r="AC40" s="305">
        <v>2719812.6319896812</v>
      </c>
      <c r="AD40" s="261">
        <v>0</v>
      </c>
      <c r="AE40" s="442">
        <v>0</v>
      </c>
      <c r="AF40" s="461">
        <v>2719812.6319896812</v>
      </c>
      <c r="AG40" s="171"/>
      <c r="AH40" s="59"/>
      <c r="AI40" s="305">
        <v>2688997.6893646494</v>
      </c>
      <c r="AJ40" s="261">
        <v>0</v>
      </c>
      <c r="AK40" s="442">
        <v>0</v>
      </c>
      <c r="AL40" s="461">
        <v>2688997.6893646494</v>
      </c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ht="15.75" thickTop="1" x14ac:dyDescent="0.25">
      <c r="A41" s="868" t="s">
        <v>52</v>
      </c>
      <c r="B41" s="178"/>
      <c r="C41" s="237" t="s">
        <v>221</v>
      </c>
      <c r="D41" s="161"/>
      <c r="E41" s="193"/>
      <c r="F41" s="398"/>
      <c r="G41" s="443">
        <v>1230053.4887913277</v>
      </c>
      <c r="H41" s="292">
        <v>1230053.4887913277</v>
      </c>
      <c r="I41" s="514"/>
      <c r="J41" s="217"/>
      <c r="K41" s="193"/>
      <c r="L41" s="398"/>
      <c r="M41" s="443">
        <v>1091379.7732736471</v>
      </c>
      <c r="N41" s="292">
        <v>1091379.7732736471</v>
      </c>
      <c r="O41" s="514"/>
      <c r="P41" s="217"/>
      <c r="Q41" s="193"/>
      <c r="R41" s="398"/>
      <c r="S41" s="443">
        <v>1597372.6541944582</v>
      </c>
      <c r="T41" s="292">
        <v>1597372.6541944582</v>
      </c>
      <c r="U41" s="514"/>
      <c r="V41" s="217"/>
      <c r="W41" s="193"/>
      <c r="X41" s="398"/>
      <c r="Y41" s="443">
        <v>1467148.6484105806</v>
      </c>
      <c r="Z41" s="292">
        <v>1467148.6484105806</v>
      </c>
      <c r="AA41" s="264"/>
      <c r="AB41" s="217"/>
      <c r="AC41" s="193"/>
      <c r="AD41" s="398"/>
      <c r="AE41" s="443">
        <v>1250761.5370083591</v>
      </c>
      <c r="AF41" s="462">
        <v>1250761.5370083591</v>
      </c>
      <c r="AG41" s="171"/>
      <c r="AH41" s="59"/>
      <c r="AI41" s="193"/>
      <c r="AJ41" s="398"/>
      <c r="AK41" s="443">
        <v>1046691.61158416</v>
      </c>
      <c r="AL41" s="462">
        <v>1046691.61158416</v>
      </c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ht="15.75" thickBot="1" x14ac:dyDescent="0.3">
      <c r="A42" s="869">
        <v>0</v>
      </c>
      <c r="B42" s="262"/>
      <c r="C42" s="117" t="s">
        <v>96</v>
      </c>
      <c r="D42" s="161"/>
      <c r="E42" s="187"/>
      <c r="F42" s="399"/>
      <c r="G42" s="444">
        <v>5578.9366454306282</v>
      </c>
      <c r="H42" s="288">
        <v>5578.9366454306282</v>
      </c>
      <c r="I42" s="512"/>
      <c r="J42" s="161"/>
      <c r="K42" s="187"/>
      <c r="L42" s="399"/>
      <c r="M42" s="444">
        <v>1020.871580721238</v>
      </c>
      <c r="N42" s="288">
        <v>1020.871580721238</v>
      </c>
      <c r="O42" s="512"/>
      <c r="P42" s="161"/>
      <c r="Q42" s="187"/>
      <c r="R42" s="399"/>
      <c r="S42" s="444">
        <v>2308.8437336593051</v>
      </c>
      <c r="T42" s="288">
        <v>2308.8437336593051</v>
      </c>
      <c r="U42" s="512"/>
      <c r="V42" s="161"/>
      <c r="W42" s="187"/>
      <c r="X42" s="399"/>
      <c r="Y42" s="444">
        <v>1043.2656724413243</v>
      </c>
      <c r="Z42" s="288">
        <v>1043.2656724413243</v>
      </c>
      <c r="AA42" s="254"/>
      <c r="AB42" s="161"/>
      <c r="AC42" s="187"/>
      <c r="AD42" s="399"/>
      <c r="AE42" s="444">
        <v>1382.8010444356557</v>
      </c>
      <c r="AF42" s="458">
        <v>1382.8010444356557</v>
      </c>
      <c r="AG42" s="171"/>
      <c r="AH42" s="59"/>
      <c r="AI42" s="187"/>
      <c r="AJ42" s="399"/>
      <c r="AK42" s="444">
        <v>1602.3716039654389</v>
      </c>
      <c r="AL42" s="458">
        <v>1602.3716039654389</v>
      </c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ht="19.5" thickTop="1" thickBot="1" x14ac:dyDescent="0.4">
      <c r="A43" s="238" t="s">
        <v>98</v>
      </c>
      <c r="B43" s="239"/>
      <c r="C43" s="263"/>
      <c r="D43" s="301"/>
      <c r="E43" s="306">
        <v>2982492.3483964619</v>
      </c>
      <c r="F43" s="209">
        <v>329642.56364658586</v>
      </c>
      <c r="G43" s="445">
        <v>1235632.4254367582</v>
      </c>
      <c r="H43" s="401">
        <v>4547767.3374798056</v>
      </c>
      <c r="I43" s="514"/>
      <c r="J43" s="301"/>
      <c r="K43" s="306">
        <v>2776554.5252771294</v>
      </c>
      <c r="L43" s="209">
        <v>316361.58144957147</v>
      </c>
      <c r="M43" s="445">
        <v>1092400.6448543684</v>
      </c>
      <c r="N43" s="401">
        <v>4185316.7515810691</v>
      </c>
      <c r="O43" s="514"/>
      <c r="P43" s="301"/>
      <c r="Q43" s="306">
        <v>2759638.6437375769</v>
      </c>
      <c r="R43" s="209">
        <v>285397.3862532014</v>
      </c>
      <c r="S43" s="445">
        <v>1599681.4979281174</v>
      </c>
      <c r="T43" s="401">
        <v>4644717.5279188957</v>
      </c>
      <c r="U43" s="514"/>
      <c r="V43" s="301"/>
      <c r="W43" s="306">
        <v>3230058.9668496582</v>
      </c>
      <c r="X43" s="209">
        <v>477354.18039032456</v>
      </c>
      <c r="Y43" s="445">
        <v>1468191.9140830219</v>
      </c>
      <c r="Z43" s="401">
        <v>5175605.0613230048</v>
      </c>
      <c r="AA43" s="264"/>
      <c r="AB43" s="301"/>
      <c r="AC43" s="306">
        <v>3061658.9468324175</v>
      </c>
      <c r="AD43" s="209">
        <v>450075.59230479039</v>
      </c>
      <c r="AE43" s="445">
        <v>1252144.3380527948</v>
      </c>
      <c r="AF43" s="401">
        <v>4763878.8771900032</v>
      </c>
      <c r="AG43" s="171"/>
      <c r="AH43" s="59"/>
      <c r="AI43" s="306">
        <v>2988116.0806457596</v>
      </c>
      <c r="AJ43" s="209">
        <v>373849.42456106783</v>
      </c>
      <c r="AK43" s="445">
        <v>1048293.9831881254</v>
      </c>
      <c r="AL43" s="401">
        <v>4410259.4883949533</v>
      </c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ht="16.5" thickTop="1" thickBot="1" x14ac:dyDescent="0.3">
      <c r="A44" s="240"/>
      <c r="B44" s="241"/>
      <c r="C44" s="259" t="s">
        <v>222</v>
      </c>
      <c r="D44" s="260"/>
      <c r="E44" s="307">
        <v>0.65581462882163233</v>
      </c>
      <c r="F44" s="179">
        <v>7.2484482864785441E-2</v>
      </c>
      <c r="G44" s="446">
        <v>0.2717008883135823</v>
      </c>
      <c r="H44" s="312"/>
      <c r="I44" s="512"/>
      <c r="J44" s="302"/>
      <c r="K44" s="307">
        <v>0.66340367768538477</v>
      </c>
      <c r="L44" s="179">
        <v>7.5588444131513083E-2</v>
      </c>
      <c r="M44" s="446">
        <v>0.26100787818310212</v>
      </c>
      <c r="N44" s="312"/>
      <c r="O44" s="512"/>
      <c r="P44" s="302"/>
      <c r="Q44" s="307">
        <v>0.59414563472368054</v>
      </c>
      <c r="R44" s="179">
        <v>6.1445585127127438E-2</v>
      </c>
      <c r="S44" s="446">
        <v>0.34440878014919196</v>
      </c>
      <c r="T44" s="312"/>
      <c r="U44" s="512"/>
      <c r="V44" s="302"/>
      <c r="W44" s="307">
        <v>0.62409301493804092</v>
      </c>
      <c r="X44" s="179">
        <v>9.2231569977694883E-2</v>
      </c>
      <c r="Y44" s="446">
        <v>0.28367541508426419</v>
      </c>
      <c r="Z44" s="312"/>
      <c r="AA44" s="254"/>
      <c r="AB44" s="302"/>
      <c r="AC44" s="307">
        <v>0.64268194590168748</v>
      </c>
      <c r="AD44" s="179">
        <v>9.4476707722315062E-2</v>
      </c>
      <c r="AE44" s="446">
        <v>0.26284134637599732</v>
      </c>
      <c r="AF44" s="463"/>
      <c r="AG44" s="171"/>
      <c r="AH44" s="59"/>
      <c r="AI44" s="307">
        <v>0.67753747563122158</v>
      </c>
      <c r="AJ44" s="179">
        <v>8.4768124312142146E-2</v>
      </c>
      <c r="AK44" s="446">
        <v>0.23769440005663614</v>
      </c>
      <c r="AL44" s="463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ht="16.5" thickTop="1" thickBot="1" x14ac:dyDescent="0.3">
      <c r="A45" s="59"/>
      <c r="B45" s="59"/>
      <c r="C45" s="257" t="s">
        <v>223</v>
      </c>
      <c r="D45" s="314"/>
      <c r="E45" s="308">
        <v>2.6533923806533192E-2</v>
      </c>
      <c r="F45" s="179">
        <v>-0.29403396086655381</v>
      </c>
      <c r="G45" s="447">
        <v>-1.2411650893121601E-2</v>
      </c>
      <c r="H45" s="293">
        <v>-1.6380015796937743E-2</v>
      </c>
      <c r="I45" s="515"/>
      <c r="J45" s="303"/>
      <c r="K45" s="308">
        <v>-6.9048902415476468E-2</v>
      </c>
      <c r="L45" s="179">
        <v>-4.0289039285755279E-2</v>
      </c>
      <c r="M45" s="447">
        <v>-0.11591779046407086</v>
      </c>
      <c r="N45" s="293">
        <v>-7.9698577126329509E-2</v>
      </c>
      <c r="O45" s="515"/>
      <c r="P45" s="303"/>
      <c r="Q45" s="308">
        <v>-6.0924002700303856E-3</v>
      </c>
      <c r="R45" s="179">
        <v>-9.7875965389007932E-2</v>
      </c>
      <c r="S45" s="447">
        <v>0.46437253169268888</v>
      </c>
      <c r="T45" s="293">
        <v>0.10976487649692959</v>
      </c>
      <c r="U45" s="515"/>
      <c r="V45" s="303"/>
      <c r="W45" s="308">
        <v>0.17046446431658793</v>
      </c>
      <c r="X45" s="179">
        <v>0.67259478671896877</v>
      </c>
      <c r="Y45" s="447">
        <v>-8.2197352420090339E-2</v>
      </c>
      <c r="Z45" s="293">
        <v>0.11429920769411733</v>
      </c>
      <c r="AA45" s="255"/>
      <c r="AB45" s="303"/>
      <c r="AC45" s="308">
        <v>-5.2135277326371722E-2</v>
      </c>
      <c r="AD45" s="179">
        <v>-5.7145384299827268E-2</v>
      </c>
      <c r="AE45" s="447">
        <v>-0.1471521358739824</v>
      </c>
      <c r="AF45" s="464">
        <v>-7.9551314146785929E-2</v>
      </c>
      <c r="AG45" s="171"/>
      <c r="AH45" s="59"/>
      <c r="AI45" s="308">
        <v>-2.4020593888403257E-2</v>
      </c>
      <c r="AJ45" s="179">
        <v>-0.16936303378145051</v>
      </c>
      <c r="AK45" s="447">
        <v>-0.16280100358212404</v>
      </c>
      <c r="AL45" s="464">
        <v>-7.4229298836336902E-2</v>
      </c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ht="15.75" thickTop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</row>
    <row r="48" spans="1:68" ht="15.75" customHeight="1" x14ac:dyDescent="0.25">
      <c r="A48" s="417" t="s">
        <v>152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</row>
    <row r="49" spans="1:68" ht="17.25" x14ac:dyDescent="0.25">
      <c r="A49" s="58" t="s">
        <v>296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</row>
    <row r="50" spans="1:68" ht="21" x14ac:dyDescent="0.25">
      <c r="A50" s="319" t="s">
        <v>203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</row>
    <row r="51" spans="1:68" ht="21" x14ac:dyDescent="0.25">
      <c r="A51" s="393" t="s">
        <v>175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</row>
    <row r="52" spans="1:68" x14ac:dyDescent="0.25">
      <c r="A52" s="50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x14ac:dyDescent="0.25">
      <c r="A53" s="417" t="s">
        <v>150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x14ac:dyDescent="0.25">
      <c r="A54" s="325" t="s">
        <v>145</v>
      </c>
      <c r="B54" s="416" t="s">
        <v>122</v>
      </c>
      <c r="C54" s="325" t="s">
        <v>174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</row>
    <row r="55" spans="1:68" x14ac:dyDescent="0.25">
      <c r="A55" s="325" t="s">
        <v>146</v>
      </c>
      <c r="B55" s="416" t="s">
        <v>122</v>
      </c>
      <c r="C55" s="325" t="s">
        <v>149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</row>
    <row r="56" spans="1:68" x14ac:dyDescent="0.25">
      <c r="A56" s="325" t="s">
        <v>147</v>
      </c>
      <c r="B56" s="416" t="s">
        <v>122</v>
      </c>
      <c r="C56" s="325" t="s">
        <v>148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</row>
    <row r="57" spans="1:68" x14ac:dyDescent="0.25">
      <c r="A57" s="59"/>
      <c r="B57" s="416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</row>
    <row r="58" spans="1:68" ht="15.75" x14ac:dyDescent="0.25">
      <c r="A58" s="418" t="s">
        <v>151</v>
      </c>
      <c r="B58" s="59"/>
      <c r="C58" s="54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</row>
    <row r="59" spans="1:68" x14ac:dyDescent="0.25">
      <c r="A59" s="246"/>
      <c r="B59" s="324" t="s">
        <v>122</v>
      </c>
      <c r="C59" s="57" t="s">
        <v>102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</row>
    <row r="60" spans="1:68" x14ac:dyDescent="0.25">
      <c r="A60" s="414" t="s">
        <v>107</v>
      </c>
      <c r="B60" s="324" t="s">
        <v>122</v>
      </c>
      <c r="C60" s="412" t="s">
        <v>108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</row>
    <row r="61" spans="1:68" ht="18" x14ac:dyDescent="0.25">
      <c r="A61" s="414" t="s">
        <v>154</v>
      </c>
      <c r="B61" s="324" t="s">
        <v>122</v>
      </c>
      <c r="C61" s="412" t="s">
        <v>155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</row>
    <row r="62" spans="1:68" x14ac:dyDescent="0.25">
      <c r="A62" s="414" t="s">
        <v>52</v>
      </c>
      <c r="B62" s="324" t="s">
        <v>122</v>
      </c>
      <c r="C62" s="57" t="s">
        <v>53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</row>
    <row r="63" spans="1:68" x14ac:dyDescent="0.25">
      <c r="A63" s="413" t="s">
        <v>103</v>
      </c>
      <c r="B63" s="324" t="s">
        <v>122</v>
      </c>
      <c r="C63" s="57" t="s">
        <v>104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</row>
    <row r="64" spans="1:68" x14ac:dyDescent="0.25">
      <c r="A64" s="413" t="s">
        <v>105</v>
      </c>
      <c r="B64" s="324" t="s">
        <v>122</v>
      </c>
      <c r="C64" s="57" t="s">
        <v>117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</row>
    <row r="65" spans="1:68" x14ac:dyDescent="0.25">
      <c r="A65" s="315" t="s">
        <v>69</v>
      </c>
      <c r="B65" s="324" t="s">
        <v>122</v>
      </c>
      <c r="C65" s="325" t="s">
        <v>70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</row>
    <row r="66" spans="1:68" ht="15.75" x14ac:dyDescent="0.25">
      <c r="A66" s="414" t="s">
        <v>106</v>
      </c>
      <c r="B66" s="324" t="s">
        <v>122</v>
      </c>
      <c r="C66" s="57" t="s">
        <v>116</v>
      </c>
      <c r="D66" s="57"/>
      <c r="E66" s="57"/>
      <c r="F66" s="57"/>
      <c r="G66" s="57"/>
      <c r="H66" s="57"/>
      <c r="I66" s="59"/>
      <c r="J66" s="316"/>
      <c r="K66" s="57"/>
      <c r="L66" s="57"/>
      <c r="M66" s="57"/>
      <c r="N66" s="57"/>
      <c r="O66" s="59"/>
      <c r="P66" s="316"/>
      <c r="Q66" s="316"/>
      <c r="R66" s="316"/>
      <c r="S66" s="316"/>
      <c r="T66" s="316"/>
      <c r="U66" s="59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59"/>
      <c r="AH66" s="59"/>
      <c r="AI66" s="400"/>
      <c r="AJ66" s="400"/>
      <c r="AK66" s="400"/>
      <c r="AL66" s="400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</row>
    <row r="67" spans="1:68" x14ac:dyDescent="0.25">
      <c r="A67" s="315" t="s">
        <v>141</v>
      </c>
      <c r="B67" s="324" t="s">
        <v>122</v>
      </c>
      <c r="C67" s="415" t="s">
        <v>142</v>
      </c>
      <c r="D67" s="57"/>
      <c r="E67" s="57"/>
      <c r="F67" s="57"/>
      <c r="G67" s="57"/>
      <c r="H67" s="57"/>
      <c r="I67" s="59"/>
      <c r="J67" s="316"/>
      <c r="K67" s="57"/>
      <c r="L67" s="57"/>
      <c r="M67" s="57"/>
      <c r="N67" s="57"/>
      <c r="O67" s="59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59"/>
      <c r="AF67" s="59"/>
      <c r="AG67" s="59"/>
      <c r="AH67" s="59"/>
      <c r="AI67" s="316"/>
      <c r="AJ67" s="316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</row>
    <row r="68" spans="1:68" x14ac:dyDescent="0.25">
      <c r="A68" s="315" t="s">
        <v>71</v>
      </c>
      <c r="B68" s="324" t="s">
        <v>122</v>
      </c>
      <c r="C68" s="325" t="s">
        <v>72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</row>
    <row r="69" spans="1:68" ht="15.75" x14ac:dyDescent="0.25">
      <c r="A69" s="315" t="s">
        <v>67</v>
      </c>
      <c r="B69" s="324" t="s">
        <v>122</v>
      </c>
      <c r="C69" s="57" t="s">
        <v>97</v>
      </c>
      <c r="D69" s="59"/>
      <c r="E69" s="59"/>
      <c r="F69" s="59"/>
      <c r="G69" s="59"/>
      <c r="H69" s="853" t="s">
        <v>301</v>
      </c>
      <c r="I69" s="59"/>
      <c r="J69" s="59"/>
      <c r="K69" s="59"/>
      <c r="L69" s="59"/>
      <c r="M69" s="59"/>
      <c r="N69" s="316" t="s">
        <v>299</v>
      </c>
      <c r="O69" s="59" t="s">
        <v>300</v>
      </c>
      <c r="P69" s="400"/>
      <c r="Q69" s="400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400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</row>
    <row r="70" spans="1:68" x14ac:dyDescent="0.25">
      <c r="A70" s="315" t="s">
        <v>66</v>
      </c>
      <c r="B70" s="324" t="s">
        <v>122</v>
      </c>
      <c r="C70" s="57" t="s">
        <v>109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</row>
    <row r="71" spans="1:68" x14ac:dyDescent="0.25">
      <c r="A71" s="315" t="s">
        <v>68</v>
      </c>
      <c r="B71" s="324" t="s">
        <v>122</v>
      </c>
      <c r="C71" s="325" t="s">
        <v>112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</row>
    <row r="72" spans="1:68" ht="6" customHeight="1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</row>
    <row r="73" spans="1:68" ht="6" customHeight="1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</row>
    <row r="74" spans="1:68" ht="15.75" customHeight="1" x14ac:dyDescent="0.25">
      <c r="A74" s="417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</row>
    <row r="75" spans="1:68" x14ac:dyDescent="0.2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</row>
    <row r="76" spans="1:68" x14ac:dyDescent="0.25">
      <c r="A76" s="31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</row>
    <row r="77" spans="1:68" ht="21" x14ac:dyDescent="0.3">
      <c r="A77" s="402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</row>
    <row r="78" spans="1:68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</row>
    <row r="79" spans="1:68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</row>
    <row r="80" spans="1:68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</row>
    <row r="81" spans="1:68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</row>
    <row r="82" spans="1:68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</row>
    <row r="83" spans="1:68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</row>
    <row r="84" spans="1:68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</row>
    <row r="85" spans="1:68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</row>
    <row r="86" spans="1:68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</row>
    <row r="87" spans="1:68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</row>
    <row r="88" spans="1:68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</row>
    <row r="89" spans="1:68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</row>
    <row r="90" spans="1:68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</row>
    <row r="91" spans="1:68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</row>
    <row r="92" spans="1:68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</row>
    <row r="93" spans="1:68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</row>
    <row r="94" spans="1:68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</row>
    <row r="95" spans="1:68" x14ac:dyDescent="0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</row>
    <row r="96" spans="1:68" x14ac:dyDescent="0.2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</row>
    <row r="97" spans="1:68" x14ac:dyDescent="0.2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</row>
    <row r="98" spans="1:68" x14ac:dyDescent="0.2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</row>
    <row r="99" spans="1:68" x14ac:dyDescent="0.2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</row>
    <row r="100" spans="1:68" x14ac:dyDescent="0.2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</row>
    <row r="101" spans="1:68" x14ac:dyDescent="0.2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</row>
    <row r="102" spans="1:68" x14ac:dyDescent="0.2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</row>
    <row r="103" spans="1:68" x14ac:dyDescent="0.2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</row>
    <row r="104" spans="1:68" x14ac:dyDescent="0.2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</row>
    <row r="105" spans="1:68" x14ac:dyDescent="0.2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</row>
    <row r="106" spans="1:68" x14ac:dyDescent="0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</row>
    <row r="107" spans="1:68" x14ac:dyDescent="0.2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</row>
    <row r="108" spans="1:68" x14ac:dyDescent="0.2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</row>
    <row r="109" spans="1:68" x14ac:dyDescent="0.2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</row>
    <row r="110" spans="1:68" x14ac:dyDescent="0.2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</row>
    <row r="111" spans="1:68" x14ac:dyDescent="0.2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</row>
    <row r="112" spans="1:68" x14ac:dyDescent="0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</row>
    <row r="113" spans="1:68" x14ac:dyDescent="0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</row>
    <row r="114" spans="1:68" x14ac:dyDescent="0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</row>
    <row r="115" spans="1:68" x14ac:dyDescent="0.2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</row>
    <row r="116" spans="1:68" x14ac:dyDescent="0.2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</row>
    <row r="117" spans="1:68" x14ac:dyDescent="0.2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</row>
    <row r="118" spans="1:68" x14ac:dyDescent="0.2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</row>
    <row r="119" spans="1:68" x14ac:dyDescent="0.2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</row>
    <row r="120" spans="1:68" x14ac:dyDescent="0.2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</row>
    <row r="121" spans="1:68" x14ac:dyDescent="0.2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</row>
    <row r="122" spans="1:68" x14ac:dyDescent="0.2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</row>
    <row r="123" spans="1:68" x14ac:dyDescent="0.2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</row>
    <row r="124" spans="1:68" x14ac:dyDescent="0.2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</row>
    <row r="125" spans="1:68" x14ac:dyDescent="0.2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</row>
    <row r="126" spans="1:68" x14ac:dyDescent="0.2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</row>
    <row r="127" spans="1:68" x14ac:dyDescent="0.2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</row>
    <row r="128" spans="1:68" x14ac:dyDescent="0.2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</row>
    <row r="129" spans="1:68" x14ac:dyDescent="0.2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</row>
    <row r="130" spans="1:68" x14ac:dyDescent="0.2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</row>
    <row r="131" spans="1:68" x14ac:dyDescent="0.2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</row>
    <row r="132" spans="1:68" x14ac:dyDescent="0.2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</row>
    <row r="133" spans="1:68" x14ac:dyDescent="0.2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</row>
    <row r="134" spans="1:68" x14ac:dyDescent="0.2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</row>
    <row r="135" spans="1:68" x14ac:dyDescent="0.2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</row>
    <row r="136" spans="1:68" x14ac:dyDescent="0.2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</row>
    <row r="137" spans="1:68" x14ac:dyDescent="0.2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</row>
    <row r="138" spans="1:68" x14ac:dyDescent="0.2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</row>
    <row r="139" spans="1:68" x14ac:dyDescent="0.2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</row>
    <row r="140" spans="1:68" x14ac:dyDescent="0.2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</row>
    <row r="141" spans="1:68" x14ac:dyDescent="0.2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</row>
    <row r="142" spans="1:68" x14ac:dyDescent="0.2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</row>
    <row r="143" spans="1:68" x14ac:dyDescent="0.2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</row>
    <row r="144" spans="1:68" x14ac:dyDescent="0.2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</row>
    <row r="145" spans="1:68" x14ac:dyDescent="0.2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</row>
    <row r="146" spans="1:68" x14ac:dyDescent="0.2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</row>
    <row r="147" spans="1:68" x14ac:dyDescent="0.2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</row>
    <row r="148" spans="1:68" x14ac:dyDescent="0.2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</row>
    <row r="149" spans="1:68" x14ac:dyDescent="0.2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</row>
    <row r="150" spans="1:68" x14ac:dyDescent="0.2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</row>
    <row r="151" spans="1:68" x14ac:dyDescent="0.2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</row>
    <row r="152" spans="1:68" x14ac:dyDescent="0.2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</row>
    <row r="153" spans="1:68" x14ac:dyDescent="0.2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</row>
    <row r="154" spans="1:68" x14ac:dyDescent="0.2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</row>
    <row r="155" spans="1:68" x14ac:dyDescent="0.2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</row>
    <row r="156" spans="1:68" x14ac:dyDescent="0.2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</row>
    <row r="157" spans="1:68" x14ac:dyDescent="0.2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</row>
    <row r="158" spans="1:68" x14ac:dyDescent="0.2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</row>
    <row r="159" spans="1:68" x14ac:dyDescent="0.2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</row>
    <row r="160" spans="1:68" x14ac:dyDescent="0.2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</row>
  </sheetData>
  <sortState ref="A68:C79">
    <sortCondition ref="A68"/>
  </sortState>
  <mergeCells count="12">
    <mergeCell ref="AI4:AJ4"/>
    <mergeCell ref="A2:C2"/>
    <mergeCell ref="A28:A38"/>
    <mergeCell ref="A41:A42"/>
    <mergeCell ref="AC4:AD4"/>
    <mergeCell ref="A11:A22"/>
    <mergeCell ref="A23:A24"/>
    <mergeCell ref="A25:A27"/>
    <mergeCell ref="W4:X4"/>
    <mergeCell ref="Q4:R4"/>
    <mergeCell ref="K4:L4"/>
    <mergeCell ref="E4:F4"/>
  </mergeCells>
  <conditionalFormatting sqref="AF43">
    <cfRule type="expression" dxfId="5" priority="9">
      <formula>#REF!&lt;&gt;""</formula>
    </cfRule>
  </conditionalFormatting>
  <conditionalFormatting sqref="Z43">
    <cfRule type="expression" dxfId="4" priority="6">
      <formula>#REF!&lt;&gt;""</formula>
    </cfRule>
  </conditionalFormatting>
  <conditionalFormatting sqref="T43">
    <cfRule type="expression" dxfId="3" priority="4">
      <formula>#REF!&lt;&gt;""</formula>
    </cfRule>
  </conditionalFormatting>
  <conditionalFormatting sqref="N43">
    <cfRule type="expression" dxfId="2" priority="3">
      <formula>#REF!&lt;&gt;""</formula>
    </cfRule>
  </conditionalFormatting>
  <conditionalFormatting sqref="H43">
    <cfRule type="expression" dxfId="1" priority="2">
      <formula>#REF!&lt;&gt;""</formula>
    </cfRule>
  </conditionalFormatting>
  <conditionalFormatting sqref="AL43">
    <cfRule type="expression" dxfId="0" priority="1">
      <formula>#REF!&lt;&gt;""</formula>
    </cfRule>
  </conditionalFormatting>
  <hyperlinks>
    <hyperlink ref="AC66" r:id="rId1" display="Our reporting methodology"/>
    <hyperlink ref="C67" r:id="rId2"/>
    <hyperlink ref="AI66" r:id="rId3" display="Our reporting methodology"/>
    <hyperlink ref="N69" r:id="rId4" display="Our reporting methodology"/>
  </hyperlinks>
  <pageMargins left="0.7" right="0.7" top="0.75" bottom="0.75" header="0.3" footer="0.3"/>
  <pageSetup paperSize="9" orientation="portrait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G51"/>
  <sheetViews>
    <sheetView zoomScale="90" zoomScaleNormal="90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60.85546875" customWidth="1"/>
    <col min="2" max="2" width="9.140625" customWidth="1"/>
    <col min="3" max="3" width="10.140625" customWidth="1"/>
    <col min="6" max="6" width="9.5703125" customWidth="1"/>
  </cols>
  <sheetData>
    <row r="1" spans="1:33" ht="19.5" customHeight="1" x14ac:dyDescent="0.25">
      <c r="A1" s="31" t="s">
        <v>289</v>
      </c>
      <c r="B1" s="65"/>
      <c r="C1" s="65"/>
      <c r="D1" s="65"/>
      <c r="E1" s="65"/>
      <c r="F1" s="66"/>
      <c r="G1" s="59"/>
      <c r="H1" s="59"/>
      <c r="I1" s="71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3" ht="18.75" x14ac:dyDescent="0.25">
      <c r="A2" s="11" t="s">
        <v>189</v>
      </c>
      <c r="B2" s="12"/>
      <c r="C2" s="12"/>
      <c r="D2" s="12"/>
      <c r="E2" s="12"/>
      <c r="F2" s="13"/>
      <c r="G2" s="59"/>
      <c r="H2" s="59"/>
      <c r="I2" s="71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3" ht="18.75" x14ac:dyDescent="0.25">
      <c r="A3" s="11"/>
      <c r="B3" s="328">
        <v>2015</v>
      </c>
      <c r="C3" s="328">
        <v>2016</v>
      </c>
      <c r="D3" s="37" t="s">
        <v>129</v>
      </c>
      <c r="E3" s="37">
        <v>2018</v>
      </c>
      <c r="F3" s="38">
        <v>2019</v>
      </c>
      <c r="G3" s="59"/>
      <c r="H3" s="59"/>
      <c r="I3" s="71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3" ht="4.5" customHeight="1" thickBot="1" x14ac:dyDescent="0.3">
      <c r="A4" s="14"/>
      <c r="B4" s="15"/>
      <c r="C4" s="15"/>
      <c r="D4" s="15"/>
      <c r="E4" s="15"/>
      <c r="F4" s="329"/>
      <c r="G4" s="59"/>
      <c r="H4" s="59"/>
      <c r="I4" s="71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1:33" ht="18.75" x14ac:dyDescent="0.25">
      <c r="A5" s="32" t="s">
        <v>63</v>
      </c>
      <c r="B5" s="52"/>
      <c r="C5" s="52"/>
      <c r="D5" s="52"/>
      <c r="E5" s="52"/>
      <c r="F5" s="47"/>
      <c r="G5" s="59"/>
      <c r="H5" s="59"/>
      <c r="I5" s="71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3" ht="15.75" x14ac:dyDescent="0.25">
      <c r="A6" s="14"/>
      <c r="B6" s="12"/>
      <c r="C6" s="12"/>
      <c r="D6" s="12"/>
      <c r="E6" s="12"/>
      <c r="F6" s="13"/>
      <c r="G6" s="59"/>
      <c r="H6" s="59"/>
      <c r="I6" s="71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34.5" customHeight="1" x14ac:dyDescent="0.25">
      <c r="A7" s="43" t="s">
        <v>23</v>
      </c>
      <c r="B7" s="18">
        <v>879.63059641848008</v>
      </c>
      <c r="C7" s="812">
        <v>770.69147015260478</v>
      </c>
      <c r="D7" s="812">
        <v>1221.17447465444</v>
      </c>
      <c r="E7" s="812">
        <v>1149.8274405304628</v>
      </c>
      <c r="F7" s="806">
        <v>1106.6849770091251</v>
      </c>
      <c r="G7" s="59"/>
      <c r="H7" s="59"/>
      <c r="I7" s="71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33" ht="23.25" customHeight="1" x14ac:dyDescent="0.25">
      <c r="A8" s="43" t="s">
        <v>24</v>
      </c>
      <c r="B8" s="18">
        <v>514.0325022112545</v>
      </c>
      <c r="C8" s="812">
        <v>524.4542011221663</v>
      </c>
      <c r="D8" s="812">
        <v>512.25323857598676</v>
      </c>
      <c r="E8" s="812">
        <v>450.60185640183124</v>
      </c>
      <c r="F8" s="806">
        <v>393.46610360431231</v>
      </c>
      <c r="G8" s="59"/>
      <c r="H8" s="59"/>
      <c r="I8" s="71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</row>
    <row r="9" spans="1:33" ht="33" customHeight="1" x14ac:dyDescent="0.25">
      <c r="A9" s="43" t="s">
        <v>25</v>
      </c>
      <c r="B9" s="41">
        <v>1460.3805072032269</v>
      </c>
      <c r="C9" s="783">
        <v>1526.3624890193678</v>
      </c>
      <c r="D9" s="783">
        <v>1570.4241579683987</v>
      </c>
      <c r="E9" s="783">
        <v>1534.2318393794033</v>
      </c>
      <c r="F9" s="803">
        <v>1563.3495592665154</v>
      </c>
      <c r="G9" s="59"/>
      <c r="H9" s="59"/>
      <c r="I9" s="71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16.5" thickBot="1" x14ac:dyDescent="0.3">
      <c r="A10" s="19" t="s">
        <v>27</v>
      </c>
      <c r="B10" s="20">
        <v>2854.0436058329615</v>
      </c>
      <c r="C10" s="813">
        <v>2821.5081602941391</v>
      </c>
      <c r="D10" s="813">
        <v>3303.8518711988254</v>
      </c>
      <c r="E10" s="813">
        <v>3134.6611363116972</v>
      </c>
      <c r="F10" s="491">
        <v>3063.5006398799528</v>
      </c>
      <c r="G10" s="171"/>
      <c r="H10" s="59"/>
      <c r="I10" s="71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3" ht="8.25" customHeight="1" x14ac:dyDescent="0.25">
      <c r="A11" s="59"/>
      <c r="B11" s="59"/>
      <c r="C11" s="59"/>
      <c r="D11" s="59"/>
      <c r="E11" s="59"/>
      <c r="F11" s="59"/>
      <c r="G11" s="169"/>
      <c r="H11" s="59"/>
      <c r="I11" s="71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5.75" x14ac:dyDescent="0.25">
      <c r="A12" s="325" t="s">
        <v>64</v>
      </c>
      <c r="B12" s="170"/>
      <c r="C12" s="170"/>
      <c r="D12" s="170"/>
      <c r="E12" s="170"/>
      <c r="F12" s="59"/>
      <c r="G12" s="59"/>
      <c r="H12" s="59"/>
      <c r="I12" s="71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6" customHeight="1" x14ac:dyDescent="0.25">
      <c r="A13" s="59"/>
      <c r="B13" s="170"/>
      <c r="C13" s="170"/>
      <c r="D13" s="170"/>
      <c r="E13" s="170"/>
      <c r="F13" s="59"/>
      <c r="G13" s="59"/>
      <c r="H13" s="59"/>
      <c r="I13" s="71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ht="17.25" x14ac:dyDescent="0.25">
      <c r="A14" s="57" t="s">
        <v>297</v>
      </c>
      <c r="B14" s="170"/>
      <c r="C14" s="170"/>
      <c r="D14" s="170"/>
      <c r="E14" s="170"/>
      <c r="F14" s="59"/>
      <c r="G14" s="59"/>
      <c r="H14" s="59"/>
      <c r="I14" s="71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ht="17.25" x14ac:dyDescent="0.25">
      <c r="A15" s="323" t="s">
        <v>130</v>
      </c>
      <c r="B15" s="170"/>
      <c r="C15" s="170"/>
      <c r="D15" s="170"/>
      <c r="E15" s="170"/>
      <c r="F15" s="59"/>
      <c r="G15" s="59"/>
      <c r="H15" s="59"/>
      <c r="I15" s="71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</row>
    <row r="16" spans="1:33" ht="15.75" x14ac:dyDescent="0.25">
      <c r="A16" s="59"/>
      <c r="B16" s="170"/>
      <c r="C16" s="170"/>
      <c r="D16" s="170"/>
      <c r="E16" s="170"/>
      <c r="F16" s="59"/>
      <c r="G16" s="59"/>
      <c r="H16" s="59"/>
      <c r="I16" s="71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5.75" x14ac:dyDescent="0.25">
      <c r="A17" s="59"/>
      <c r="B17" s="59"/>
      <c r="C17" s="59"/>
      <c r="D17" s="59"/>
      <c r="E17" s="59"/>
      <c r="F17" s="59"/>
      <c r="G17" s="59"/>
      <c r="H17" s="59"/>
      <c r="I17" s="71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ht="15.75" x14ac:dyDescent="0.25">
      <c r="A18" s="59"/>
      <c r="B18" s="59"/>
      <c r="C18" s="59"/>
      <c r="D18" s="59"/>
      <c r="E18" s="59"/>
      <c r="F18" s="59"/>
      <c r="G18" s="171"/>
      <c r="H18" s="59"/>
      <c r="I18" s="71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3" ht="15.75" x14ac:dyDescent="0.25">
      <c r="A19" s="59"/>
      <c r="B19" s="59"/>
      <c r="C19" s="59"/>
      <c r="D19" s="59"/>
      <c r="E19" s="59"/>
      <c r="F19" s="59"/>
      <c r="G19" s="59"/>
      <c r="H19" s="59"/>
      <c r="I19" s="71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ht="15.75" x14ac:dyDescent="0.25">
      <c r="A20" s="59"/>
      <c r="B20" s="59"/>
      <c r="C20" s="59"/>
      <c r="D20" s="59"/>
      <c r="E20" s="59"/>
      <c r="F20" s="59"/>
      <c r="G20" s="170"/>
      <c r="H20" s="59"/>
      <c r="I20" s="71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ht="15.75" x14ac:dyDescent="0.25">
      <c r="A21" s="59"/>
      <c r="B21" s="59"/>
      <c r="C21" s="59"/>
      <c r="D21" s="59"/>
      <c r="E21" s="59"/>
      <c r="F21" s="59"/>
      <c r="G21" s="59"/>
      <c r="H21" s="59"/>
      <c r="I21" s="71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3" x14ac:dyDescent="0.25">
      <c r="A24" s="252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3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4" spans="1:33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1:33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</row>
    <row r="46" spans="1:33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1:33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R77"/>
  <sheetViews>
    <sheetView zoomScale="90" zoomScaleNormal="90" workbookViewId="0">
      <pane ySplit="4" topLeftCell="A5" activePane="bottomLeft" state="frozen"/>
      <selection pane="bottomLeft" activeCell="A2" sqref="A2:B2"/>
    </sheetView>
  </sheetViews>
  <sheetFormatPr defaultRowHeight="14.25" x14ac:dyDescent="0.25"/>
  <cols>
    <col min="1" max="1" width="41.85546875" style="10" customWidth="1"/>
    <col min="2" max="3" width="10.85546875" style="10" hidden="1" customWidth="1"/>
    <col min="4" max="4" width="10.85546875" style="3" hidden="1" customWidth="1"/>
    <col min="5" max="5" width="10.28515625" style="3" hidden="1" customWidth="1"/>
    <col min="6" max="6" width="9.7109375" style="3" hidden="1" customWidth="1"/>
    <col min="7" max="7" width="10.28515625" style="3" bestFit="1" customWidth="1"/>
    <col min="8" max="8" width="9.140625" style="44" customWidth="1"/>
    <col min="9" max="9" width="10" style="10" customWidth="1"/>
    <col min="10" max="10" width="9.5703125" style="10" customWidth="1"/>
    <col min="11" max="11" width="12.140625" style="10" customWidth="1"/>
    <col min="12" max="13" width="9.140625" style="10"/>
    <col min="14" max="14" width="19.85546875" style="10" customWidth="1"/>
    <col min="15" max="15" width="9.140625" style="10"/>
    <col min="16" max="16" width="13.5703125" style="10" customWidth="1"/>
    <col min="17" max="17" width="9.140625" style="10"/>
    <col min="18" max="18" width="12.42578125" style="10" bestFit="1" customWidth="1"/>
    <col min="19" max="20" width="9.140625" style="10"/>
    <col min="21" max="21" width="13.140625" style="10" bestFit="1" customWidth="1"/>
    <col min="22" max="22" width="11.28515625" style="10" bestFit="1" customWidth="1"/>
    <col min="23" max="16384" width="9.140625" style="10"/>
  </cols>
  <sheetData>
    <row r="1" spans="1:44" ht="18" x14ac:dyDescent="0.25">
      <c r="A1" s="64" t="s">
        <v>283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21" customHeight="1" x14ac:dyDescent="0.25">
      <c r="A2" s="858" t="s">
        <v>189</v>
      </c>
      <c r="B2" s="859"/>
      <c r="C2" s="12"/>
      <c r="D2" s="12"/>
      <c r="E2" s="12"/>
      <c r="F2" s="12"/>
      <c r="G2" s="12"/>
      <c r="H2" s="12"/>
      <c r="I2" s="12"/>
      <c r="J2" s="12"/>
      <c r="K2" s="13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25.5" customHeight="1" x14ac:dyDescent="0.25">
      <c r="A3" s="11"/>
      <c r="B3" s="800">
        <v>2010</v>
      </c>
      <c r="C3" s="800">
        <v>2011</v>
      </c>
      <c r="D3" s="800">
        <v>2012</v>
      </c>
      <c r="E3" s="800">
        <v>2013</v>
      </c>
      <c r="F3" s="800">
        <v>2014</v>
      </c>
      <c r="G3" s="800">
        <v>2015</v>
      </c>
      <c r="H3" s="800">
        <v>2016</v>
      </c>
      <c r="I3" s="801" t="s">
        <v>129</v>
      </c>
      <c r="J3" s="801">
        <v>2018</v>
      </c>
      <c r="K3" s="802">
        <v>2019</v>
      </c>
      <c r="L3" s="55"/>
      <c r="M3" s="55"/>
      <c r="N3" s="55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</row>
    <row r="4" spans="1:44" s="16" customFormat="1" ht="5.25" customHeight="1" thickBot="1" x14ac:dyDescent="0.3">
      <c r="A4" s="14"/>
      <c r="B4" s="15"/>
      <c r="C4" s="15"/>
      <c r="D4" s="91"/>
      <c r="E4" s="91"/>
      <c r="F4" s="91"/>
      <c r="G4" s="91"/>
      <c r="H4" s="91"/>
      <c r="I4" s="91"/>
      <c r="J4" s="91"/>
      <c r="K4" s="92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1:44" ht="15.75" x14ac:dyDescent="0.25">
      <c r="A5" s="51" t="s">
        <v>2</v>
      </c>
      <c r="B5" s="52"/>
      <c r="C5" s="52"/>
      <c r="D5" s="52"/>
      <c r="E5" s="52"/>
      <c r="F5" s="52"/>
      <c r="G5" s="52"/>
      <c r="H5" s="159"/>
      <c r="I5" s="159"/>
      <c r="J5" s="159"/>
      <c r="K5" s="48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spans="1:44" x14ac:dyDescent="0.25">
      <c r="A6" s="14"/>
      <c r="B6" s="12"/>
      <c r="C6" s="12"/>
      <c r="D6" s="12"/>
      <c r="E6" s="12"/>
      <c r="F6" s="12"/>
      <c r="G6" s="12"/>
      <c r="H6" s="12"/>
      <c r="I6" s="12"/>
      <c r="J6" s="12"/>
      <c r="K6" s="13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" x14ac:dyDescent="0.25">
      <c r="A7" s="14" t="s">
        <v>3</v>
      </c>
      <c r="B7" s="17">
        <v>26792</v>
      </c>
      <c r="C7" s="17">
        <v>25799</v>
      </c>
      <c r="D7" s="17">
        <v>25603</v>
      </c>
      <c r="E7" s="17">
        <v>25816</v>
      </c>
      <c r="F7" s="17">
        <v>25876</v>
      </c>
      <c r="G7" s="41">
        <v>26334</v>
      </c>
      <c r="H7" s="41">
        <v>26261</v>
      </c>
      <c r="I7" s="41">
        <v>26431</v>
      </c>
      <c r="J7" s="41">
        <v>27462</v>
      </c>
      <c r="K7" s="803">
        <v>28598</v>
      </c>
      <c r="L7" s="605"/>
      <c r="M7" s="605"/>
      <c r="N7" s="605"/>
      <c r="O7" s="605"/>
      <c r="P7" s="605"/>
      <c r="Q7" s="605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</row>
    <row r="8" spans="1:44" ht="15" x14ac:dyDescent="0.25">
      <c r="A8" s="14" t="s">
        <v>4</v>
      </c>
      <c r="B8" s="17">
        <v>4</v>
      </c>
      <c r="C8" s="17">
        <v>4</v>
      </c>
      <c r="D8" s="17">
        <v>6</v>
      </c>
      <c r="E8" s="18">
        <v>6</v>
      </c>
      <c r="F8" s="17">
        <v>6</v>
      </c>
      <c r="G8" s="41">
        <v>3</v>
      </c>
      <c r="H8" s="783">
        <v>4</v>
      </c>
      <c r="I8" s="783">
        <v>4</v>
      </c>
      <c r="J8" s="41">
        <v>2</v>
      </c>
      <c r="K8" s="803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</row>
    <row r="9" spans="1:44" ht="16.5" customHeight="1" x14ac:dyDescent="0.25">
      <c r="A9" s="14" t="s">
        <v>50</v>
      </c>
      <c r="B9" s="17"/>
      <c r="C9" s="17"/>
      <c r="D9" s="24" t="s">
        <v>48</v>
      </c>
      <c r="E9" s="24" t="s">
        <v>20</v>
      </c>
      <c r="F9" s="24" t="s">
        <v>20</v>
      </c>
      <c r="G9" s="24" t="s">
        <v>20</v>
      </c>
      <c r="H9" s="24" t="s">
        <v>20</v>
      </c>
      <c r="I9" s="41">
        <v>10</v>
      </c>
      <c r="J9" s="41">
        <v>10</v>
      </c>
      <c r="K9" s="803">
        <v>10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</row>
    <row r="10" spans="1:44" ht="16.5" thickBot="1" x14ac:dyDescent="0.3">
      <c r="A10" s="19" t="s">
        <v>5</v>
      </c>
      <c r="B10" s="20">
        <v>26796</v>
      </c>
      <c r="C10" s="20">
        <v>25803</v>
      </c>
      <c r="D10" s="20">
        <v>25609</v>
      </c>
      <c r="E10" s="20">
        <v>25822</v>
      </c>
      <c r="F10" s="20">
        <v>25882</v>
      </c>
      <c r="G10" s="20">
        <v>26337</v>
      </c>
      <c r="H10" s="162">
        <v>26265</v>
      </c>
      <c r="I10" s="162">
        <v>26445</v>
      </c>
      <c r="J10" s="162">
        <v>27474</v>
      </c>
      <c r="K10" s="491">
        <v>28611</v>
      </c>
      <c r="L10" s="60"/>
      <c r="M10" s="60"/>
      <c r="N10" s="784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</row>
    <row r="11" spans="1:44" ht="5.25" customHeight="1" thickBot="1" x14ac:dyDescent="0.3">
      <c r="A11" s="76"/>
      <c r="B11" s="77"/>
      <c r="C11" s="77"/>
      <c r="D11" s="77"/>
      <c r="E11" s="78"/>
      <c r="F11" s="78"/>
      <c r="G11" s="78"/>
      <c r="H11" s="163"/>
      <c r="I11" s="163"/>
      <c r="J11" s="78"/>
      <c r="K11" s="93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1:44" ht="15.75" x14ac:dyDescent="0.25">
      <c r="A12" s="51" t="s">
        <v>6</v>
      </c>
      <c r="B12" s="52"/>
      <c r="C12" s="52"/>
      <c r="D12" s="52"/>
      <c r="E12" s="52"/>
      <c r="F12" s="52"/>
      <c r="G12" s="52"/>
      <c r="H12" s="164"/>
      <c r="I12" s="164"/>
      <c r="J12" s="159"/>
      <c r="K12" s="48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1:44" x14ac:dyDescent="0.25">
      <c r="A13" s="14"/>
      <c r="B13" s="21"/>
      <c r="C13" s="21"/>
      <c r="D13" s="21"/>
      <c r="E13" s="12"/>
      <c r="F13" s="12"/>
      <c r="G13" s="12"/>
      <c r="H13" s="165"/>
      <c r="I13" s="165"/>
      <c r="J13" s="12"/>
      <c r="K13" s="13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spans="1:44" ht="15" x14ac:dyDescent="0.25">
      <c r="A14" s="14" t="s">
        <v>7</v>
      </c>
      <c r="B14" s="18">
        <v>5.3629999999999997E-3</v>
      </c>
      <c r="C14" s="27">
        <v>5.8228552472727266E-3</v>
      </c>
      <c r="D14" s="27">
        <v>9.0737081265818177E-3</v>
      </c>
      <c r="E14" s="27">
        <v>9.0865358262545454E-3</v>
      </c>
      <c r="F14" s="487">
        <v>8.8200398960399991E-3</v>
      </c>
      <c r="G14" s="487">
        <v>1.00606905578E-2</v>
      </c>
      <c r="H14" s="488">
        <v>0.39097544032800002</v>
      </c>
      <c r="I14" s="488">
        <v>0.44394113083636366</v>
      </c>
      <c r="J14" s="488">
        <v>0.43195838569800005</v>
      </c>
      <c r="K14" s="804">
        <v>0.45621607003800002</v>
      </c>
      <c r="L14" s="60"/>
      <c r="M14" s="60"/>
      <c r="N14" s="799"/>
      <c r="O14" s="786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</row>
    <row r="15" spans="1:44" ht="15" x14ac:dyDescent="0.25">
      <c r="A15" s="14" t="s">
        <v>3</v>
      </c>
      <c r="B15" s="18">
        <v>38.302095000000001</v>
      </c>
      <c r="C15" s="18">
        <v>38.81321212657091</v>
      </c>
      <c r="D15" s="18">
        <v>39.44183119005524</v>
      </c>
      <c r="E15" s="18">
        <v>39.497590969628284</v>
      </c>
      <c r="F15" s="487">
        <v>38.33917950810396</v>
      </c>
      <c r="G15" s="487">
        <v>43.732072169442198</v>
      </c>
      <c r="H15" s="488">
        <v>44.038051869672003</v>
      </c>
      <c r="I15" s="488">
        <v>43.950171952799998</v>
      </c>
      <c r="J15" s="488">
        <v>44.099833954301999</v>
      </c>
      <c r="K15" s="804">
        <v>46.576368469961992</v>
      </c>
      <c r="L15" s="60"/>
      <c r="M15" s="60"/>
      <c r="N15" s="785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</row>
    <row r="16" spans="1:44" ht="16.5" thickBot="1" x14ac:dyDescent="0.3">
      <c r="A16" s="22" t="s">
        <v>8</v>
      </c>
      <c r="B16" s="23">
        <v>38.307458000000004</v>
      </c>
      <c r="C16" s="23">
        <v>38.819034981818184</v>
      </c>
      <c r="D16" s="23">
        <v>39.450904898181818</v>
      </c>
      <c r="E16" s="23">
        <v>39.50667750545454</v>
      </c>
      <c r="F16" s="489">
        <v>38.347999547999997</v>
      </c>
      <c r="G16" s="489">
        <v>43.742132859999998</v>
      </c>
      <c r="H16" s="490">
        <v>44.429027310000002</v>
      </c>
      <c r="I16" s="490">
        <v>44.394113083636363</v>
      </c>
      <c r="J16" s="490">
        <v>44.531792340000003</v>
      </c>
      <c r="K16" s="492">
        <v>47.032584539999995</v>
      </c>
      <c r="L16" s="60"/>
      <c r="M16" s="60"/>
      <c r="N16" s="785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ht="17.25" customHeight="1" thickBot="1" x14ac:dyDescent="0.3">
      <c r="A17" s="76"/>
      <c r="B17" s="77"/>
      <c r="C17" s="77"/>
      <c r="D17" s="77"/>
      <c r="E17" s="78"/>
      <c r="F17" s="78"/>
      <c r="G17" s="78"/>
      <c r="H17" s="163"/>
      <c r="I17" s="163"/>
      <c r="J17" s="78"/>
      <c r="K17" s="93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</row>
    <row r="18" spans="1:44" ht="16.5" customHeight="1" x14ac:dyDescent="0.25">
      <c r="A18" s="51" t="s">
        <v>9</v>
      </c>
      <c r="B18" s="52"/>
      <c r="C18" s="52"/>
      <c r="D18" s="52"/>
      <c r="E18" s="52"/>
      <c r="F18" s="52"/>
      <c r="G18" s="52"/>
      <c r="H18" s="164"/>
      <c r="I18" s="164"/>
      <c r="J18" s="159"/>
      <c r="K18" s="48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</row>
    <row r="19" spans="1:44" x14ac:dyDescent="0.25">
      <c r="A19" s="14"/>
      <c r="B19" s="21"/>
      <c r="C19" s="21"/>
      <c r="D19" s="21"/>
      <c r="E19" s="12"/>
      <c r="F19" s="12"/>
      <c r="G19" s="12"/>
      <c r="H19" s="165"/>
      <c r="I19" s="165"/>
      <c r="J19" s="12"/>
      <c r="K19" s="13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</row>
    <row r="20" spans="1:44" ht="15" x14ac:dyDescent="0.25">
      <c r="A20" s="14" t="s">
        <v>3</v>
      </c>
      <c r="B20" s="17">
        <v>5641</v>
      </c>
      <c r="C20" s="17">
        <v>5156</v>
      </c>
      <c r="D20" s="17">
        <v>4724</v>
      </c>
      <c r="E20" s="18">
        <v>4481</v>
      </c>
      <c r="F20" s="18">
        <v>4467</v>
      </c>
      <c r="G20" s="49">
        <v>4249</v>
      </c>
      <c r="H20" s="49">
        <v>3861</v>
      </c>
      <c r="I20" s="49">
        <v>3687</v>
      </c>
      <c r="J20" s="49">
        <v>3305</v>
      </c>
      <c r="K20" s="805">
        <v>2732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</row>
    <row r="21" spans="1:44" ht="15" x14ac:dyDescent="0.25">
      <c r="A21" s="14" t="s">
        <v>4</v>
      </c>
      <c r="B21" s="17">
        <v>1335</v>
      </c>
      <c r="C21" s="17">
        <v>1085</v>
      </c>
      <c r="D21" s="17">
        <v>810</v>
      </c>
      <c r="E21" s="18">
        <v>651</v>
      </c>
      <c r="F21" s="18">
        <v>544</v>
      </c>
      <c r="G21" s="49">
        <v>504</v>
      </c>
      <c r="H21" s="49">
        <v>442</v>
      </c>
      <c r="I21" s="49">
        <v>467</v>
      </c>
      <c r="J21" s="49">
        <v>576</v>
      </c>
      <c r="K21" s="805">
        <v>567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</row>
    <row r="22" spans="1:44" ht="15" x14ac:dyDescent="0.25">
      <c r="A22" s="14" t="s">
        <v>10</v>
      </c>
      <c r="B22" s="17">
        <v>109</v>
      </c>
      <c r="C22" s="17">
        <v>155</v>
      </c>
      <c r="D22" s="17">
        <v>219</v>
      </c>
      <c r="E22" s="18">
        <v>226</v>
      </c>
      <c r="F22" s="18">
        <v>230</v>
      </c>
      <c r="G22" s="49">
        <v>218</v>
      </c>
      <c r="H22" s="49">
        <v>203</v>
      </c>
      <c r="I22" s="49">
        <v>228</v>
      </c>
      <c r="J22" s="49">
        <v>431</v>
      </c>
      <c r="K22" s="805">
        <v>600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</row>
    <row r="23" spans="1:44" ht="15" x14ac:dyDescent="0.25">
      <c r="A23" s="14" t="s">
        <v>11</v>
      </c>
      <c r="B23" s="24" t="s">
        <v>20</v>
      </c>
      <c r="C23" s="24" t="s">
        <v>20</v>
      </c>
      <c r="D23" s="17">
        <v>1</v>
      </c>
      <c r="E23" s="18">
        <v>1</v>
      </c>
      <c r="F23" s="18">
        <v>2</v>
      </c>
      <c r="G23" s="49">
        <v>4</v>
      </c>
      <c r="H23" s="49">
        <v>5</v>
      </c>
      <c r="I23" s="49">
        <v>9</v>
      </c>
      <c r="J23" s="49">
        <v>6</v>
      </c>
      <c r="K23" s="805">
        <v>5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</row>
    <row r="24" spans="1:44" ht="15" x14ac:dyDescent="0.25">
      <c r="A24" s="14" t="s">
        <v>50</v>
      </c>
      <c r="B24" s="24"/>
      <c r="C24" s="24"/>
      <c r="D24" s="17"/>
      <c r="E24" s="18"/>
      <c r="F24" s="18"/>
      <c r="G24" s="49"/>
      <c r="H24" s="49"/>
      <c r="I24" s="49"/>
      <c r="J24" s="49"/>
      <c r="K24" s="805">
        <v>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</row>
    <row r="25" spans="1:44" ht="16.5" thickBot="1" x14ac:dyDescent="0.3">
      <c r="A25" s="19" t="s">
        <v>12</v>
      </c>
      <c r="B25" s="20">
        <v>7085</v>
      </c>
      <c r="C25" s="20">
        <v>6396</v>
      </c>
      <c r="D25" s="20">
        <v>5754</v>
      </c>
      <c r="E25" s="20">
        <v>5359</v>
      </c>
      <c r="F25" s="20">
        <v>5243</v>
      </c>
      <c r="G25" s="20">
        <v>4975</v>
      </c>
      <c r="H25" s="162">
        <v>4511</v>
      </c>
      <c r="I25" s="162">
        <v>4391</v>
      </c>
      <c r="J25" s="162">
        <v>4318</v>
      </c>
      <c r="K25" s="491">
        <v>3905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</row>
    <row r="26" spans="1:44" ht="4.5" customHeight="1" thickBot="1" x14ac:dyDescent="0.3">
      <c r="A26" s="76"/>
      <c r="B26" s="77"/>
      <c r="C26" s="77"/>
      <c r="D26" s="77"/>
      <c r="E26" s="78"/>
      <c r="F26" s="78"/>
      <c r="G26" s="78"/>
      <c r="H26" s="163"/>
      <c r="I26" s="163"/>
      <c r="J26" s="78"/>
      <c r="K26" s="93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</row>
    <row r="27" spans="1:44" ht="15.75" x14ac:dyDescent="0.25">
      <c r="A27" s="51" t="s">
        <v>13</v>
      </c>
      <c r="B27" s="52"/>
      <c r="C27" s="52"/>
      <c r="D27" s="52"/>
      <c r="E27" s="52"/>
      <c r="F27" s="52"/>
      <c r="G27" s="52"/>
      <c r="H27" s="164"/>
      <c r="I27" s="164"/>
      <c r="J27" s="159"/>
      <c r="K27" s="48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</row>
    <row r="28" spans="1:44" x14ac:dyDescent="0.25">
      <c r="A28" s="14"/>
      <c r="B28" s="21"/>
      <c r="C28" s="21"/>
      <c r="D28" s="21"/>
      <c r="E28" s="12"/>
      <c r="F28" s="12"/>
      <c r="G28" s="12"/>
      <c r="H28" s="165"/>
      <c r="I28" s="165"/>
      <c r="J28" s="12"/>
      <c r="K28" s="13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</row>
    <row r="29" spans="1:44" ht="15" x14ac:dyDescent="0.25">
      <c r="A29" s="14" t="s">
        <v>14</v>
      </c>
      <c r="B29" s="17">
        <v>156</v>
      </c>
      <c r="C29" s="17">
        <v>140.20427362765219</v>
      </c>
      <c r="D29" s="17">
        <v>140.24046224985946</v>
      </c>
      <c r="E29" s="18">
        <v>129.74335438648316</v>
      </c>
      <c r="F29" s="18">
        <v>135.7963253754624</v>
      </c>
      <c r="G29" s="18">
        <v>108.26441571985922</v>
      </c>
      <c r="H29" s="166">
        <v>71.103605634044371</v>
      </c>
      <c r="I29" s="166">
        <v>81.481926797568008</v>
      </c>
      <c r="J29" s="166">
        <v>86.38753025126401</v>
      </c>
      <c r="K29" s="806">
        <v>96.02552668262399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</row>
    <row r="30" spans="1:44" ht="15" x14ac:dyDescent="0.25">
      <c r="A30" s="14" t="s">
        <v>15</v>
      </c>
      <c r="B30" s="17">
        <v>383</v>
      </c>
      <c r="C30" s="17">
        <v>410</v>
      </c>
      <c r="D30" s="17">
        <v>419</v>
      </c>
      <c r="E30" s="18">
        <v>431</v>
      </c>
      <c r="F30" s="18">
        <v>441</v>
      </c>
      <c r="G30" s="49">
        <v>466.06602240000007</v>
      </c>
      <c r="H30" s="49">
        <v>457.77301630060003</v>
      </c>
      <c r="I30" s="49">
        <v>457.98156065970005</v>
      </c>
      <c r="J30" s="49">
        <v>447.51576295579991</v>
      </c>
      <c r="K30" s="805">
        <v>472.51527966078271</v>
      </c>
      <c r="L30" s="786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</row>
    <row r="31" spans="1:44" ht="16.5" thickBot="1" x14ac:dyDescent="0.3">
      <c r="A31" s="19" t="s">
        <v>16</v>
      </c>
      <c r="B31" s="20">
        <v>539</v>
      </c>
      <c r="C31" s="20">
        <v>550.20427362765213</v>
      </c>
      <c r="D31" s="20">
        <v>559.24046224985943</v>
      </c>
      <c r="E31" s="20">
        <v>560.74335438648313</v>
      </c>
      <c r="F31" s="20">
        <v>576.7963253754624</v>
      </c>
      <c r="G31" s="20">
        <v>574.33043811985931</v>
      </c>
      <c r="H31" s="162">
        <v>528.87662193464439</v>
      </c>
      <c r="I31" s="162">
        <v>539.463487457268</v>
      </c>
      <c r="J31" s="162">
        <v>533.90329320706394</v>
      </c>
      <c r="K31" s="491">
        <v>568.54080634340676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</row>
    <row r="32" spans="1:44" ht="4.5" customHeight="1" thickBot="1" x14ac:dyDescent="0.3">
      <c r="A32" s="76"/>
      <c r="B32" s="77"/>
      <c r="C32" s="870"/>
      <c r="D32" s="870"/>
      <c r="E32" s="78"/>
      <c r="F32" s="78"/>
      <c r="G32" s="78"/>
      <c r="H32" s="163"/>
      <c r="I32" s="163"/>
      <c r="J32" s="163"/>
      <c r="K32" s="93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</row>
    <row r="33" spans="1:44" ht="15.75" x14ac:dyDescent="0.25">
      <c r="A33" s="534" t="s">
        <v>167</v>
      </c>
      <c r="B33" s="535"/>
      <c r="C33" s="535"/>
      <c r="D33" s="535"/>
      <c r="E33" s="535"/>
      <c r="F33" s="535"/>
      <c r="G33" s="535"/>
      <c r="H33" s="536"/>
      <c r="I33" s="536"/>
      <c r="J33" s="536"/>
      <c r="K33" s="537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x14ac:dyDescent="0.25">
      <c r="A34" s="508" t="s">
        <v>166</v>
      </c>
      <c r="B34" s="538"/>
      <c r="C34" s="538"/>
      <c r="D34" s="538"/>
      <c r="E34" s="539"/>
      <c r="F34" s="539"/>
      <c r="G34" s="539"/>
      <c r="H34" s="540"/>
      <c r="I34" s="540"/>
      <c r="J34" s="779">
        <v>554.82225563404563</v>
      </c>
      <c r="K34" s="807">
        <v>585.97966242967823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</row>
    <row r="35" spans="1:44" ht="15" x14ac:dyDescent="0.25">
      <c r="A35" s="508" t="s">
        <v>162</v>
      </c>
      <c r="B35" s="541"/>
      <c r="C35" s="541"/>
      <c r="D35" s="541"/>
      <c r="E35" s="542"/>
      <c r="F35" s="542"/>
      <c r="G35" s="542"/>
      <c r="H35" s="543"/>
      <c r="I35" s="543"/>
      <c r="J35" s="780">
        <v>6.7909877897648903</v>
      </c>
      <c r="K35" s="808">
        <v>7.1723523925025319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</row>
    <row r="36" spans="1:44" ht="15" x14ac:dyDescent="0.25">
      <c r="A36" s="508" t="s">
        <v>163</v>
      </c>
      <c r="B36" s="541"/>
      <c r="C36" s="541"/>
      <c r="D36" s="541"/>
      <c r="E36" s="542"/>
      <c r="F36" s="542"/>
      <c r="G36" s="544"/>
      <c r="H36" s="544"/>
      <c r="I36" s="544"/>
      <c r="J36" s="781">
        <v>62.539214829549024</v>
      </c>
      <c r="K36" s="809">
        <v>66.051258078241233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</row>
    <row r="37" spans="1:44" ht="16.5" thickBot="1" x14ac:dyDescent="0.3">
      <c r="A37" s="508" t="s">
        <v>164</v>
      </c>
      <c r="B37" s="541"/>
      <c r="C37" s="541"/>
      <c r="D37" s="541"/>
      <c r="E37" s="542"/>
      <c r="F37" s="545"/>
      <c r="G37" s="545"/>
      <c r="H37" s="546"/>
      <c r="I37" s="546"/>
      <c r="J37" s="782">
        <v>11.889496399229062</v>
      </c>
      <c r="K37" s="810">
        <v>12.557180278425019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</row>
    <row r="38" spans="1:44" ht="4.5" customHeight="1" thickBot="1" x14ac:dyDescent="0.3">
      <c r="A38" s="528"/>
      <c r="B38" s="529"/>
      <c r="C38" s="530"/>
      <c r="D38" s="530"/>
      <c r="E38" s="531"/>
      <c r="F38" s="531"/>
      <c r="G38" s="531"/>
      <c r="H38" s="532"/>
      <c r="I38" s="532"/>
      <c r="J38" s="532"/>
      <c r="K38" s="533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</row>
    <row r="39" spans="1:44" ht="18.75" x14ac:dyDescent="0.25">
      <c r="A39" s="45" t="s">
        <v>285</v>
      </c>
      <c r="B39" s="46"/>
      <c r="C39" s="46"/>
      <c r="D39" s="46"/>
      <c r="E39" s="46"/>
      <c r="F39" s="46"/>
      <c r="G39" s="46"/>
      <c r="H39" s="167"/>
      <c r="I39" s="167"/>
      <c r="J39" s="167"/>
      <c r="K39" s="47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</row>
    <row r="40" spans="1:44" ht="15" x14ac:dyDescent="0.25">
      <c r="A40" s="14" t="s">
        <v>17</v>
      </c>
      <c r="B40" s="25">
        <v>35.172626721408001</v>
      </c>
      <c r="C40" s="26">
        <v>35.751768471936003</v>
      </c>
      <c r="D40" s="26">
        <v>35.107200450432003</v>
      </c>
      <c r="E40" s="26">
        <v>33.584954147712004</v>
      </c>
      <c r="F40" s="168">
        <v>30.789192094847998</v>
      </c>
      <c r="G40" s="168">
        <v>26.234729262719998</v>
      </c>
      <c r="H40" s="168">
        <v>24.618228509952001</v>
      </c>
      <c r="I40" s="168">
        <v>26.104388492159998</v>
      </c>
      <c r="J40" s="168">
        <v>27.086194548864004</v>
      </c>
      <c r="K40" s="79">
        <v>24.129908384699903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15" x14ac:dyDescent="0.25">
      <c r="A41" s="14" t="s">
        <v>18</v>
      </c>
      <c r="B41" s="25">
        <v>19.112543594496</v>
      </c>
      <c r="C41" s="26">
        <v>22.715332117632002</v>
      </c>
      <c r="D41" s="26">
        <v>24.294986939520001</v>
      </c>
      <c r="E41" s="26">
        <v>20.993208508800002</v>
      </c>
      <c r="F41" s="168">
        <v>21.148465143168004</v>
      </c>
      <c r="G41" s="168">
        <v>15.544673008128003</v>
      </c>
      <c r="H41" s="168">
        <v>18.606649526784004</v>
      </c>
      <c r="I41" s="168">
        <v>20.963887870463996</v>
      </c>
      <c r="J41" s="168">
        <v>20.304896908031999</v>
      </c>
      <c r="K41" s="79">
        <v>19.971066269168727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</row>
    <row r="42" spans="1:44" ht="15" x14ac:dyDescent="0.25">
      <c r="A42" s="14" t="s">
        <v>19</v>
      </c>
      <c r="B42" s="25">
        <v>85.196234813184006</v>
      </c>
      <c r="C42" s="26">
        <v>102.33473452646399</v>
      </c>
      <c r="D42" s="26">
        <v>101.33069699174402</v>
      </c>
      <c r="E42" s="26">
        <v>88.847025239808005</v>
      </c>
      <c r="F42" s="168">
        <v>84.209002048511991</v>
      </c>
      <c r="G42" s="168">
        <v>66.323011936895995</v>
      </c>
      <c r="H42" s="168">
        <v>63.451658996352002</v>
      </c>
      <c r="I42" s="168">
        <v>70.820425133568008</v>
      </c>
      <c r="J42" s="168">
        <v>74.681140000896008</v>
      </c>
      <c r="K42" s="79">
        <v>75.789825267245504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</row>
    <row r="43" spans="1:44" ht="16.5" thickBot="1" x14ac:dyDescent="0.3">
      <c r="A43" s="19" t="s">
        <v>16</v>
      </c>
      <c r="B43" s="20">
        <v>139.48140512908799</v>
      </c>
      <c r="C43" s="20">
        <v>160.80183511603201</v>
      </c>
      <c r="D43" s="20">
        <v>160.73288438169601</v>
      </c>
      <c r="E43" s="20">
        <v>143.42518789632001</v>
      </c>
      <c r="F43" s="20">
        <v>136.14665928652801</v>
      </c>
      <c r="G43" s="20">
        <v>108.102414207744</v>
      </c>
      <c r="H43" s="162">
        <v>106.67653703308801</v>
      </c>
      <c r="I43" s="162">
        <v>117.888701496192</v>
      </c>
      <c r="J43" s="162">
        <v>122.07223145779201</v>
      </c>
      <c r="K43" s="491">
        <v>119.89079992111414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</row>
    <row r="44" spans="1:44" ht="6.75" customHeight="1" x14ac:dyDescent="0.25">
      <c r="A44" s="62"/>
      <c r="B44" s="63"/>
      <c r="C44" s="63"/>
      <c r="D44" s="63"/>
      <c r="E44" s="63"/>
      <c r="F44" s="63"/>
      <c r="G44" s="63"/>
      <c r="H44" s="63"/>
      <c r="I44" s="60"/>
      <c r="J44" s="777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</row>
    <row r="45" spans="1:44" ht="15" x14ac:dyDescent="0.25">
      <c r="A45" s="56" t="s">
        <v>123</v>
      </c>
      <c r="B45" s="55"/>
      <c r="C45" s="55"/>
      <c r="D45" s="55"/>
      <c r="E45" s="55"/>
      <c r="F45" s="55"/>
      <c r="G45" s="55"/>
      <c r="H45" s="55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</row>
    <row r="46" spans="1:44" ht="6.75" customHeight="1" x14ac:dyDescent="0.25">
      <c r="A46" s="56"/>
      <c r="B46" s="55"/>
      <c r="C46" s="55"/>
      <c r="D46" s="55"/>
      <c r="E46" s="55"/>
      <c r="F46" s="55"/>
      <c r="G46" s="55"/>
      <c r="H46" s="55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</row>
    <row r="47" spans="1:44" ht="17.25" x14ac:dyDescent="0.25">
      <c r="A47" s="58" t="s">
        <v>296</v>
      </c>
      <c r="B47" s="60"/>
      <c r="C47" s="60"/>
      <c r="D47" s="55"/>
      <c r="E47" s="55"/>
      <c r="F47" s="55"/>
      <c r="G47" s="55"/>
      <c r="H47" s="55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</row>
    <row r="48" spans="1:44" ht="17.25" x14ac:dyDescent="0.25">
      <c r="A48" s="323" t="s">
        <v>130</v>
      </c>
      <c r="B48" s="60"/>
      <c r="C48" s="60"/>
      <c r="D48" s="55"/>
      <c r="E48" s="55"/>
      <c r="F48" s="55"/>
      <c r="G48" s="55"/>
      <c r="H48" s="5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</row>
    <row r="49" spans="1:44" ht="15" x14ac:dyDescent="0.25">
      <c r="A49" s="323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</row>
    <row r="50" spans="1:44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</row>
    <row r="51" spans="1:44" ht="1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32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</row>
    <row r="52" spans="1:44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</row>
    <row r="53" spans="1:44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</row>
    <row r="54" spans="1:44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</row>
    <row r="55" spans="1:44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</row>
    <row r="56" spans="1:44" x14ac:dyDescent="0.25">
      <c r="A56" s="60"/>
      <c r="B56" s="60"/>
      <c r="C56" s="60"/>
      <c r="D56" s="55"/>
      <c r="E56" s="55"/>
      <c r="F56" s="55"/>
      <c r="G56" s="55"/>
      <c r="H56" s="55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</row>
    <row r="57" spans="1:44" x14ac:dyDescent="0.25">
      <c r="A57" s="60"/>
      <c r="B57" s="60"/>
      <c r="C57" s="60"/>
      <c r="D57" s="55"/>
      <c r="E57" s="55"/>
      <c r="F57" s="55"/>
      <c r="G57" s="55"/>
      <c r="H57" s="55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</row>
    <row r="58" spans="1:44" x14ac:dyDescent="0.25">
      <c r="A58" s="60"/>
      <c r="B58" s="60"/>
      <c r="C58" s="60"/>
      <c r="D58" s="55"/>
      <c r="E58" s="55"/>
      <c r="F58" s="55"/>
      <c r="G58" s="55"/>
      <c r="H58" s="55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</row>
    <row r="59" spans="1:44" x14ac:dyDescent="0.25">
      <c r="A59" s="60"/>
      <c r="B59" s="60"/>
      <c r="C59" s="60"/>
      <c r="D59" s="55"/>
      <c r="E59" s="55"/>
      <c r="F59" s="55"/>
      <c r="G59" s="55"/>
      <c r="H59" s="55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</row>
    <row r="60" spans="1:44" x14ac:dyDescent="0.25">
      <c r="A60" s="60"/>
      <c r="B60" s="60"/>
      <c r="C60" s="60"/>
      <c r="D60" s="55"/>
      <c r="E60" s="55"/>
      <c r="F60" s="55"/>
      <c r="G60" s="55"/>
      <c r="H60" s="55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</row>
    <row r="61" spans="1:44" x14ac:dyDescent="0.25">
      <c r="A61" s="60"/>
      <c r="B61" s="60"/>
      <c r="C61" s="60"/>
      <c r="D61" s="55"/>
      <c r="E61" s="55"/>
      <c r="F61" s="55"/>
      <c r="G61" s="55"/>
      <c r="H61" s="55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</row>
    <row r="62" spans="1:44" x14ac:dyDescent="0.25">
      <c r="A62" s="60"/>
      <c r="B62" s="60"/>
      <c r="C62" s="60"/>
      <c r="D62" s="55"/>
      <c r="E62" s="55"/>
      <c r="F62" s="55"/>
      <c r="G62" s="55"/>
      <c r="H62" s="55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</row>
    <row r="63" spans="1:44" x14ac:dyDescent="0.25">
      <c r="A63" s="60"/>
      <c r="B63" s="60"/>
      <c r="C63" s="60"/>
      <c r="D63" s="55"/>
      <c r="E63" s="55"/>
      <c r="F63" s="55"/>
      <c r="G63" s="55"/>
      <c r="H63" s="55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</row>
    <row r="64" spans="1:44" x14ac:dyDescent="0.25">
      <c r="A64" s="60"/>
      <c r="B64" s="60"/>
      <c r="C64" s="60"/>
      <c r="D64" s="55"/>
      <c r="E64" s="55"/>
      <c r="F64" s="55"/>
      <c r="G64" s="55"/>
      <c r="H64" s="55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</row>
    <row r="65" spans="1:44" x14ac:dyDescent="0.25">
      <c r="A65" s="60"/>
      <c r="B65" s="60"/>
      <c r="C65" s="60"/>
      <c r="D65" s="55"/>
      <c r="E65" s="55"/>
      <c r="F65" s="55"/>
      <c r="G65" s="55"/>
      <c r="H65" s="55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</row>
    <row r="66" spans="1:44" x14ac:dyDescent="0.25">
      <c r="A66" s="60"/>
      <c r="B66" s="60"/>
      <c r="C66" s="60"/>
      <c r="D66" s="55"/>
      <c r="E66" s="55"/>
      <c r="F66" s="55"/>
      <c r="G66" s="55"/>
      <c r="H66" s="55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</row>
    <row r="67" spans="1:44" x14ac:dyDescent="0.25">
      <c r="A67" s="60"/>
      <c r="B67" s="60"/>
      <c r="C67" s="60"/>
      <c r="D67" s="55"/>
      <c r="E67" s="55"/>
      <c r="F67" s="55"/>
      <c r="G67" s="55"/>
      <c r="H67" s="55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</row>
    <row r="68" spans="1:44" x14ac:dyDescent="0.25">
      <c r="A68" s="60"/>
      <c r="B68" s="60"/>
      <c r="C68" s="60"/>
      <c r="D68" s="55"/>
      <c r="E68" s="55"/>
      <c r="F68" s="55"/>
      <c r="G68" s="55"/>
      <c r="H68" s="55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</row>
    <row r="69" spans="1:44" x14ac:dyDescent="0.25">
      <c r="A69" s="60"/>
      <c r="B69" s="60"/>
      <c r="C69" s="60"/>
      <c r="D69" s="55"/>
      <c r="E69" s="55"/>
      <c r="F69" s="55"/>
      <c r="G69" s="55"/>
      <c r="H69" s="55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</row>
    <row r="70" spans="1:44" x14ac:dyDescent="0.25">
      <c r="A70" s="60"/>
      <c r="B70" s="60"/>
      <c r="C70" s="60"/>
      <c r="D70" s="55"/>
      <c r="E70" s="55"/>
      <c r="F70" s="55"/>
      <c r="G70" s="55"/>
      <c r="H70" s="55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</row>
    <row r="71" spans="1:44" x14ac:dyDescent="0.25">
      <c r="A71" s="60"/>
      <c r="B71" s="60"/>
      <c r="C71" s="60"/>
      <c r="D71" s="55"/>
      <c r="E71" s="55"/>
      <c r="F71" s="55"/>
      <c r="G71" s="55"/>
      <c r="H71" s="55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</row>
    <row r="72" spans="1:44" x14ac:dyDescent="0.25">
      <c r="A72" s="60"/>
      <c r="B72" s="60"/>
      <c r="C72" s="60"/>
      <c r="D72" s="55"/>
      <c r="E72" s="55"/>
      <c r="F72" s="55"/>
      <c r="G72" s="55"/>
      <c r="H72" s="55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</row>
    <row r="73" spans="1:44" x14ac:dyDescent="0.25">
      <c r="A73" s="60"/>
      <c r="B73" s="60"/>
      <c r="C73" s="60"/>
      <c r="D73" s="55"/>
      <c r="E73" s="55"/>
      <c r="F73" s="55"/>
      <c r="G73" s="55"/>
      <c r="H73" s="55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</row>
    <row r="74" spans="1:44" x14ac:dyDescent="0.25">
      <c r="A74" s="60"/>
      <c r="B74" s="60"/>
      <c r="C74" s="60"/>
      <c r="D74" s="55"/>
      <c r="E74" s="55"/>
      <c r="F74" s="55"/>
      <c r="G74" s="55"/>
      <c r="H74" s="55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</row>
    <row r="75" spans="1:44" x14ac:dyDescent="0.25">
      <c r="A75" s="60"/>
      <c r="B75" s="60"/>
      <c r="C75" s="60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</row>
    <row r="76" spans="1:44" x14ac:dyDescent="0.25">
      <c r="A76" s="60"/>
      <c r="B76" s="60"/>
      <c r="C76" s="60"/>
      <c r="D76" s="55"/>
      <c r="E76" s="55"/>
      <c r="F76" s="55"/>
      <c r="G76" s="55"/>
      <c r="H76" s="55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</row>
    <row r="77" spans="1:44" x14ac:dyDescent="0.25">
      <c r="A77" s="60"/>
      <c r="B77" s="60"/>
      <c r="C77" s="60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</row>
  </sheetData>
  <mergeCells count="2">
    <mergeCell ref="C32:D32"/>
    <mergeCell ref="A2:B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76"/>
  <sheetViews>
    <sheetView zoomScale="90" zoomScaleNormal="90" workbookViewId="0">
      <pane ySplit="4" topLeftCell="A5" activePane="bottomLeft" state="frozen"/>
      <selection pane="bottomLeft" activeCell="A2" sqref="A2"/>
    </sheetView>
  </sheetViews>
  <sheetFormatPr defaultRowHeight="15" outlineLevelRow="1" x14ac:dyDescent="0.2"/>
  <cols>
    <col min="1" max="1" width="65.140625" style="28" customWidth="1"/>
    <col min="2" max="2" width="11.7109375" style="28" hidden="1" customWidth="1"/>
    <col min="3" max="3" width="12.42578125" style="28" hidden="1" customWidth="1"/>
    <col min="4" max="4" width="10.85546875" style="29" customWidth="1"/>
    <col min="5" max="5" width="9.5703125" style="28" customWidth="1"/>
    <col min="6" max="7" width="10.85546875" style="28" customWidth="1"/>
    <col min="8" max="8" width="11.42578125" style="28" customWidth="1"/>
    <col min="9" max="12" width="9.140625" style="28" customWidth="1"/>
    <col min="13" max="16384" width="9.140625" style="28"/>
  </cols>
  <sheetData>
    <row r="1" spans="1:25" ht="17.25" customHeight="1" x14ac:dyDescent="0.2">
      <c r="A1" s="42" t="s">
        <v>284</v>
      </c>
      <c r="B1" s="33"/>
      <c r="C1" s="33"/>
      <c r="D1" s="33"/>
      <c r="E1" s="33"/>
      <c r="F1" s="33"/>
      <c r="G1" s="33"/>
      <c r="H1" s="94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8.75" x14ac:dyDescent="0.2">
      <c r="A2" s="627" t="s">
        <v>189</v>
      </c>
      <c r="B2" s="67"/>
      <c r="C2" s="67"/>
      <c r="D2" s="67"/>
      <c r="E2" s="67"/>
      <c r="F2" s="67"/>
      <c r="G2" s="67"/>
      <c r="H2" s="95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18.75" x14ac:dyDescent="0.25">
      <c r="A3" s="69"/>
      <c r="B3" s="37">
        <v>2013</v>
      </c>
      <c r="C3" s="37">
        <v>2014</v>
      </c>
      <c r="D3" s="37">
        <v>2015</v>
      </c>
      <c r="E3" s="37">
        <v>2016</v>
      </c>
      <c r="F3" s="37" t="s">
        <v>129</v>
      </c>
      <c r="G3" s="37">
        <v>2018</v>
      </c>
      <c r="H3" s="38">
        <v>2019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6" customHeight="1" x14ac:dyDescent="0.2">
      <c r="A4" s="68"/>
      <c r="B4" s="69"/>
      <c r="C4" s="69"/>
      <c r="D4" s="70"/>
      <c r="E4" s="69"/>
      <c r="F4" s="69"/>
      <c r="G4" s="69"/>
      <c r="H4" s="9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5.75" x14ac:dyDescent="0.25">
      <c r="A5" s="759" t="s">
        <v>198</v>
      </c>
      <c r="B5" s="760"/>
      <c r="C5" s="760"/>
      <c r="D5" s="760"/>
      <c r="E5" s="760"/>
      <c r="F5" s="760"/>
      <c r="G5" s="760"/>
      <c r="H5" s="761"/>
      <c r="I5" s="72"/>
      <c r="J5" s="72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5.25" customHeight="1" x14ac:dyDescent="0.25">
      <c r="A6" s="113"/>
      <c r="B6" s="114"/>
      <c r="C6" s="114"/>
      <c r="D6" s="114"/>
      <c r="E6" s="114"/>
      <c r="F6" s="114"/>
      <c r="G6" s="114"/>
      <c r="H6" s="115"/>
      <c r="I6" s="72"/>
      <c r="J6" s="72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15.75" hidden="1" customHeight="1" outlineLevel="1" x14ac:dyDescent="0.25">
      <c r="A7" s="762" t="s">
        <v>199</v>
      </c>
      <c r="B7" s="763"/>
      <c r="C7" s="763"/>
      <c r="D7" s="763"/>
      <c r="E7" s="763"/>
      <c r="F7" s="763"/>
      <c r="G7" s="763"/>
      <c r="H7" s="764"/>
      <c r="I7" s="72"/>
      <c r="J7" s="72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15.75" hidden="1" outlineLevel="1" x14ac:dyDescent="0.25">
      <c r="A8" s="97" t="s">
        <v>257</v>
      </c>
      <c r="B8" s="98">
        <v>2649</v>
      </c>
      <c r="C8" s="98">
        <v>2284</v>
      </c>
      <c r="D8" s="98">
        <v>2087</v>
      </c>
      <c r="E8" s="98">
        <v>3313</v>
      </c>
      <c r="F8" s="153">
        <v>3597</v>
      </c>
      <c r="G8" s="822">
        <v>3573</v>
      </c>
      <c r="H8" s="819">
        <v>3663.6019999999999</v>
      </c>
      <c r="I8" s="72"/>
      <c r="J8" s="72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hidden="1" outlineLevel="1" x14ac:dyDescent="0.25">
      <c r="A9" s="99" t="s">
        <v>258</v>
      </c>
      <c r="B9" s="100">
        <v>3929</v>
      </c>
      <c r="C9" s="100">
        <v>2354</v>
      </c>
      <c r="D9" s="100">
        <v>1901</v>
      </c>
      <c r="E9" s="100">
        <v>787</v>
      </c>
      <c r="F9" s="154">
        <v>474</v>
      </c>
      <c r="G9" s="482">
        <v>434</v>
      </c>
      <c r="H9" s="251">
        <v>497.62400000000002</v>
      </c>
      <c r="I9" s="72"/>
      <c r="J9" s="72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hidden="1" outlineLevel="1" x14ac:dyDescent="0.25">
      <c r="A10" s="99" t="s">
        <v>259</v>
      </c>
      <c r="B10" s="100">
        <v>16317</v>
      </c>
      <c r="C10" s="100">
        <v>15819</v>
      </c>
      <c r="D10" s="100">
        <v>13607</v>
      </c>
      <c r="E10" s="100">
        <v>11131</v>
      </c>
      <c r="F10" s="154">
        <v>6936</v>
      </c>
      <c r="G10" s="482">
        <v>3038</v>
      </c>
      <c r="H10" s="251">
        <v>2915.0670000000018</v>
      </c>
      <c r="I10" s="72"/>
      <c r="J10" s="72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hidden="1" outlineLevel="1" x14ac:dyDescent="0.25">
      <c r="A11" s="99" t="s">
        <v>260</v>
      </c>
      <c r="B11" s="100">
        <v>2148</v>
      </c>
      <c r="C11" s="100">
        <v>4087</v>
      </c>
      <c r="D11" s="100">
        <v>2745</v>
      </c>
      <c r="E11" s="100">
        <v>1014</v>
      </c>
      <c r="F11" s="154">
        <v>1400</v>
      </c>
      <c r="G11" s="482">
        <v>1756</v>
      </c>
      <c r="H11" s="251">
        <v>1506.864</v>
      </c>
      <c r="I11" s="72"/>
      <c r="J11" s="72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hidden="1" outlineLevel="1" x14ac:dyDescent="0.25">
      <c r="A12" s="99" t="s">
        <v>261</v>
      </c>
      <c r="B12" s="100">
        <v>749</v>
      </c>
      <c r="C12" s="100">
        <v>984</v>
      </c>
      <c r="D12" s="100">
        <v>985</v>
      </c>
      <c r="E12" s="100">
        <v>926</v>
      </c>
      <c r="F12" s="154">
        <v>1061</v>
      </c>
      <c r="G12" s="482">
        <v>934</v>
      </c>
      <c r="H12" s="251">
        <v>602</v>
      </c>
      <c r="I12" s="72"/>
      <c r="J12" s="72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hidden="1" outlineLevel="1" x14ac:dyDescent="0.25">
      <c r="A13" s="99" t="s">
        <v>262</v>
      </c>
      <c r="B13" s="100">
        <v>12</v>
      </c>
      <c r="C13" s="100">
        <v>3</v>
      </c>
      <c r="D13" s="100">
        <v>0</v>
      </c>
      <c r="E13" s="100">
        <v>15</v>
      </c>
      <c r="F13" s="154">
        <v>0</v>
      </c>
      <c r="G13" s="482">
        <v>0.5</v>
      </c>
      <c r="H13" s="251">
        <v>0</v>
      </c>
      <c r="I13" s="72"/>
      <c r="J13" s="72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hidden="1" outlineLevel="1" x14ac:dyDescent="0.25">
      <c r="A14" s="99" t="s">
        <v>263</v>
      </c>
      <c r="B14" s="100">
        <v>612</v>
      </c>
      <c r="C14" s="100">
        <v>1044</v>
      </c>
      <c r="D14" s="100">
        <v>2863</v>
      </c>
      <c r="E14" s="100">
        <v>5</v>
      </c>
      <c r="F14" s="154">
        <v>222</v>
      </c>
      <c r="G14" s="482">
        <v>42.55</v>
      </c>
      <c r="H14" s="251">
        <v>70.25</v>
      </c>
      <c r="I14" s="72"/>
      <c r="J14" s="72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hidden="1" outlineLevel="1" x14ac:dyDescent="0.25">
      <c r="A15" s="99" t="s">
        <v>264</v>
      </c>
      <c r="B15" s="100">
        <v>135</v>
      </c>
      <c r="C15" s="101">
        <v>116</v>
      </c>
      <c r="D15" s="101">
        <v>15</v>
      </c>
      <c r="E15" s="101">
        <v>0</v>
      </c>
      <c r="F15" s="155">
        <v>0</v>
      </c>
      <c r="G15" s="482">
        <v>0</v>
      </c>
      <c r="H15" s="251">
        <v>0</v>
      </c>
      <c r="I15" s="72"/>
      <c r="J15" s="72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hidden="1" outlineLevel="1" x14ac:dyDescent="0.25">
      <c r="A16" s="99" t="s">
        <v>265</v>
      </c>
      <c r="B16" s="100">
        <v>3862</v>
      </c>
      <c r="C16" s="101">
        <v>2801</v>
      </c>
      <c r="D16" s="101">
        <v>4483</v>
      </c>
      <c r="E16" s="101">
        <v>3876</v>
      </c>
      <c r="F16" s="155">
        <v>1086</v>
      </c>
      <c r="G16" s="482">
        <v>1053</v>
      </c>
      <c r="H16" s="251">
        <v>3318.66</v>
      </c>
      <c r="I16" s="72"/>
      <c r="J16" s="72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hidden="1" outlineLevel="1" x14ac:dyDescent="0.25">
      <c r="A17" s="99" t="s">
        <v>266</v>
      </c>
      <c r="B17" s="100">
        <v>682</v>
      </c>
      <c r="C17" s="100">
        <v>105</v>
      </c>
      <c r="D17" s="100">
        <v>103</v>
      </c>
      <c r="E17" s="100">
        <v>114</v>
      </c>
      <c r="F17" s="154">
        <v>31</v>
      </c>
      <c r="G17" s="482">
        <v>168</v>
      </c>
      <c r="H17" s="251">
        <v>177.41</v>
      </c>
      <c r="I17" s="72"/>
      <c r="J17" s="72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hidden="1" outlineLevel="1" x14ac:dyDescent="0.25">
      <c r="A18" s="99" t="s">
        <v>267</v>
      </c>
      <c r="B18" s="100">
        <v>10</v>
      </c>
      <c r="C18" s="100">
        <v>7</v>
      </c>
      <c r="D18" s="100">
        <v>10</v>
      </c>
      <c r="E18" s="100">
        <v>8</v>
      </c>
      <c r="F18" s="154">
        <v>9</v>
      </c>
      <c r="G18" s="482">
        <v>7</v>
      </c>
      <c r="H18" s="251">
        <v>9.34</v>
      </c>
      <c r="I18" s="72"/>
      <c r="J18" s="72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hidden="1" outlineLevel="1" x14ac:dyDescent="0.25">
      <c r="A19" s="99" t="s">
        <v>268</v>
      </c>
      <c r="B19" s="100">
        <v>37</v>
      </c>
      <c r="C19" s="100">
        <v>0</v>
      </c>
      <c r="D19" s="102">
        <v>0</v>
      </c>
      <c r="E19" s="102">
        <v>0</v>
      </c>
      <c r="F19" s="250">
        <v>0</v>
      </c>
      <c r="G19" s="482">
        <v>0</v>
      </c>
      <c r="H19" s="251">
        <v>0</v>
      </c>
      <c r="I19" s="72"/>
      <c r="J19" s="72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hidden="1" outlineLevel="1" x14ac:dyDescent="0.25">
      <c r="A20" s="99" t="s">
        <v>269</v>
      </c>
      <c r="B20" s="102">
        <v>10</v>
      </c>
      <c r="C20" s="100">
        <v>10</v>
      </c>
      <c r="D20" s="100">
        <v>10</v>
      </c>
      <c r="E20" s="100">
        <v>10</v>
      </c>
      <c r="F20" s="154">
        <v>6</v>
      </c>
      <c r="G20" s="482">
        <v>12</v>
      </c>
      <c r="H20" s="251">
        <v>4.2</v>
      </c>
      <c r="I20" s="72"/>
      <c r="J20" s="72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hidden="1" outlineLevel="1" x14ac:dyDescent="0.25">
      <c r="A21" s="99" t="s">
        <v>270</v>
      </c>
      <c r="B21" s="100">
        <v>3</v>
      </c>
      <c r="C21" s="101">
        <v>35</v>
      </c>
      <c r="D21" s="101">
        <v>69</v>
      </c>
      <c r="E21" s="101">
        <v>9</v>
      </c>
      <c r="F21" s="155">
        <v>8</v>
      </c>
      <c r="G21" s="482">
        <v>20</v>
      </c>
      <c r="H21" s="251">
        <v>12.81</v>
      </c>
      <c r="I21" s="73"/>
      <c r="J21" s="73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hidden="1" outlineLevel="1" x14ac:dyDescent="0.25">
      <c r="A22" s="99" t="s">
        <v>271</v>
      </c>
      <c r="B22" s="100">
        <v>2072</v>
      </c>
      <c r="C22" s="101">
        <v>1123</v>
      </c>
      <c r="D22" s="101">
        <v>286</v>
      </c>
      <c r="E22" s="101">
        <v>244</v>
      </c>
      <c r="F22" s="155">
        <v>167</v>
      </c>
      <c r="G22" s="482">
        <v>237</v>
      </c>
      <c r="H22" s="251">
        <v>498.274</v>
      </c>
      <c r="I22" s="72"/>
      <c r="J22" s="72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hidden="1" outlineLevel="1" x14ac:dyDescent="0.25">
      <c r="A23" s="99" t="s">
        <v>272</v>
      </c>
      <c r="B23" s="100">
        <v>432</v>
      </c>
      <c r="C23" s="100">
        <v>754</v>
      </c>
      <c r="D23" s="100">
        <v>888</v>
      </c>
      <c r="E23" s="100">
        <v>1060</v>
      </c>
      <c r="F23" s="154">
        <v>1272</v>
      </c>
      <c r="G23" s="482">
        <v>1707</v>
      </c>
      <c r="H23" s="251">
        <v>956.83</v>
      </c>
      <c r="I23" s="72"/>
      <c r="J23" s="72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hidden="1" outlineLevel="1" x14ac:dyDescent="0.25">
      <c r="A24" s="99" t="s">
        <v>273</v>
      </c>
      <c r="B24" s="100">
        <v>1608</v>
      </c>
      <c r="C24" s="100">
        <v>1082</v>
      </c>
      <c r="D24" s="100">
        <v>1675</v>
      </c>
      <c r="E24" s="100">
        <v>946</v>
      </c>
      <c r="F24" s="154">
        <v>1252</v>
      </c>
      <c r="G24" s="482">
        <v>1403</v>
      </c>
      <c r="H24" s="251">
        <v>5291.76</v>
      </c>
      <c r="I24" s="72"/>
      <c r="J24" s="72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hidden="1" outlineLevel="1" x14ac:dyDescent="0.25">
      <c r="A25" s="99" t="s">
        <v>274</v>
      </c>
      <c r="B25" s="157">
        <v>0</v>
      </c>
      <c r="C25" s="157">
        <v>0</v>
      </c>
      <c r="D25" s="157">
        <v>0</v>
      </c>
      <c r="E25" s="157">
        <v>0</v>
      </c>
      <c r="F25" s="157">
        <v>198</v>
      </c>
      <c r="G25" s="482">
        <v>0</v>
      </c>
      <c r="H25" s="820">
        <v>0</v>
      </c>
      <c r="I25" s="72"/>
      <c r="J25" s="72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4.25" hidden="1" customHeight="1" outlineLevel="1" x14ac:dyDescent="0.25">
      <c r="A26" s="103"/>
      <c r="B26" s="104"/>
      <c r="C26" s="104"/>
      <c r="D26" s="105"/>
      <c r="E26" s="105"/>
      <c r="F26" s="148"/>
      <c r="G26" s="483"/>
      <c r="H26" s="821"/>
      <c r="I26" s="72"/>
      <c r="J26" s="72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ollapsed="1" x14ac:dyDescent="0.25">
      <c r="A27" s="106" t="s">
        <v>124</v>
      </c>
      <c r="B27" s="107">
        <v>35267</v>
      </c>
      <c r="C27" s="107">
        <v>32608</v>
      </c>
      <c r="D27" s="107">
        <v>31727</v>
      </c>
      <c r="E27" s="107">
        <v>23458</v>
      </c>
      <c r="F27" s="156">
        <v>17719</v>
      </c>
      <c r="G27" s="484">
        <v>14385</v>
      </c>
      <c r="H27" s="149">
        <v>19524.690999999999</v>
      </c>
      <c r="I27" s="72"/>
      <c r="J27" s="72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x14ac:dyDescent="0.25">
      <c r="A28" s="106" t="s">
        <v>125</v>
      </c>
      <c r="B28" s="107">
        <v>2292</v>
      </c>
      <c r="C28" s="107">
        <v>6181</v>
      </c>
      <c r="D28" s="107">
        <v>8241</v>
      </c>
      <c r="E28" s="107">
        <v>9943</v>
      </c>
      <c r="F28" s="156">
        <v>10163</v>
      </c>
      <c r="G28" s="484">
        <v>11096</v>
      </c>
      <c r="H28" s="149">
        <v>9789.7289999999775</v>
      </c>
      <c r="I28" s="72"/>
      <c r="J28" s="72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x14ac:dyDescent="0.25">
      <c r="A29" s="106" t="s">
        <v>126</v>
      </c>
      <c r="B29" s="107">
        <v>4671</v>
      </c>
      <c r="C29" s="107">
        <v>1408</v>
      </c>
      <c r="D29" s="107">
        <v>931</v>
      </c>
      <c r="E29" s="107">
        <v>908</v>
      </c>
      <c r="F29" s="156">
        <v>705</v>
      </c>
      <c r="G29" s="484">
        <v>87</v>
      </c>
      <c r="H29" s="149">
        <v>119.7</v>
      </c>
      <c r="I29" s="72"/>
      <c r="J29" s="72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 x14ac:dyDescent="0.25">
      <c r="A30" s="106" t="s">
        <v>127</v>
      </c>
      <c r="B30" s="107">
        <v>42230</v>
      </c>
      <c r="C30" s="107">
        <v>40197</v>
      </c>
      <c r="D30" s="107">
        <v>40899</v>
      </c>
      <c r="E30" s="107">
        <v>34309</v>
      </c>
      <c r="F30" s="156">
        <v>28587</v>
      </c>
      <c r="G30" s="484">
        <v>25568</v>
      </c>
      <c r="H30" s="149">
        <v>29434.119999999977</v>
      </c>
      <c r="I30" s="72"/>
      <c r="J30" s="72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s="30" customFormat="1" ht="16.5" customHeight="1" x14ac:dyDescent="0.25">
      <c r="A31" s="108" t="s">
        <v>128</v>
      </c>
      <c r="B31" s="481">
        <v>0.88939142789486147</v>
      </c>
      <c r="C31" s="481">
        <v>0.96497251038634724</v>
      </c>
      <c r="D31" s="481">
        <v>0.977236607252011</v>
      </c>
      <c r="E31" s="481">
        <v>0.97353464105628262</v>
      </c>
      <c r="F31" s="481">
        <v>0.97533844054990027</v>
      </c>
      <c r="G31" s="481">
        <v>0.99659730913642053</v>
      </c>
      <c r="H31" s="604">
        <v>0.99593329102415828</v>
      </c>
      <c r="I31" s="72"/>
      <c r="J31" s="72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s="30" customFormat="1" ht="5.25" customHeight="1" x14ac:dyDescent="0.25">
      <c r="A32" s="109"/>
      <c r="B32" s="110"/>
      <c r="C32" s="110"/>
      <c r="D32" s="110"/>
      <c r="E32" s="110"/>
      <c r="F32" s="150"/>
      <c r="G32" s="485"/>
      <c r="H32" s="15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 x14ac:dyDescent="0.25">
      <c r="A33" s="111" t="s">
        <v>194</v>
      </c>
      <c r="B33" s="112">
        <v>38385</v>
      </c>
      <c r="C33" s="112">
        <v>39623</v>
      </c>
      <c r="D33" s="112">
        <v>40866</v>
      </c>
      <c r="E33" s="112">
        <v>34319</v>
      </c>
      <c r="F33" s="158">
        <v>28973</v>
      </c>
      <c r="G33" s="486">
        <v>26648</v>
      </c>
      <c r="H33" s="152">
        <v>30398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 x14ac:dyDescent="0.25">
      <c r="A34" s="111" t="s">
        <v>195</v>
      </c>
      <c r="B34" s="112">
        <v>5522</v>
      </c>
      <c r="C34" s="112">
        <v>2348</v>
      </c>
      <c r="D34" s="112">
        <v>1771</v>
      </c>
      <c r="E34" s="112">
        <v>2094</v>
      </c>
      <c r="F34" s="158">
        <v>2079</v>
      </c>
      <c r="G34" s="486">
        <v>1459</v>
      </c>
      <c r="H34" s="152">
        <v>1541.5223573259768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 x14ac:dyDescent="0.25">
      <c r="A35" s="111" t="s">
        <v>196</v>
      </c>
      <c r="B35" s="112">
        <v>43907</v>
      </c>
      <c r="C35" s="112">
        <v>41971</v>
      </c>
      <c r="D35" s="112">
        <v>42637</v>
      </c>
      <c r="E35" s="112">
        <v>36413</v>
      </c>
      <c r="F35" s="158">
        <v>31052</v>
      </c>
      <c r="G35" s="486">
        <v>28107</v>
      </c>
      <c r="H35" s="152">
        <v>31939.176913820007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8" customHeight="1" thickBot="1" x14ac:dyDescent="0.3">
      <c r="A36" s="765" t="s">
        <v>197</v>
      </c>
      <c r="B36" s="766">
        <v>0.8742341767827454</v>
      </c>
      <c r="C36" s="766">
        <v>0.94405661051678536</v>
      </c>
      <c r="D36" s="766">
        <v>0.9584633065178132</v>
      </c>
      <c r="E36" s="766">
        <v>0.942493065663362</v>
      </c>
      <c r="F36" s="766">
        <v>0.93304779080252476</v>
      </c>
      <c r="G36" s="766">
        <v>0.94809122282705371</v>
      </c>
      <c r="H36" s="767">
        <v>0.95174650499045443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5.75" x14ac:dyDescent="0.25">
      <c r="A37" s="74"/>
      <c r="B37" s="75"/>
      <c r="C37" s="75"/>
      <c r="D37" s="75"/>
      <c r="E37" s="75"/>
      <c r="F37" s="75"/>
      <c r="G37" s="75"/>
      <c r="H37" s="75"/>
      <c r="I37" s="72"/>
      <c r="J37" s="72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7.25" x14ac:dyDescent="0.2">
      <c r="A39" s="58" t="s">
        <v>296</v>
      </c>
      <c r="B39" s="71"/>
      <c r="C39" s="71"/>
      <c r="D39" s="72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7.25" x14ac:dyDescent="0.25">
      <c r="A40" s="323" t="s">
        <v>130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spans="1:25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1:25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1:25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pans="1:25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</row>
    <row r="58" spans="1:25" x14ac:dyDescent="0.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</row>
    <row r="59" spans="1:25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spans="1:25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:25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spans="1:25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spans="1:25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</row>
    <row r="64" spans="1:25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</row>
    <row r="65" spans="1:25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</row>
    <row r="66" spans="1:25" x14ac:dyDescent="0.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</row>
    <row r="67" spans="1:25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spans="1:25" x14ac:dyDescent="0.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</row>
    <row r="69" spans="1:25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</row>
    <row r="70" spans="1:25" x14ac:dyDescent="0.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</row>
    <row r="71" spans="1:25" x14ac:dyDescent="0.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</row>
    <row r="72" spans="1:25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</row>
    <row r="73" spans="1:25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</row>
    <row r="74" spans="1:25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</row>
    <row r="75" spans="1:25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</row>
    <row r="76" spans="1:25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</row>
  </sheetData>
  <pageMargins left="0.74803149606299213" right="0.74803149606299213" top="0.98425196850393704" bottom="0.98425196850393704" header="0.51181102362204722" footer="0.51181102362204722"/>
  <pageSetup paperSize="8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42"/>
  <sheetViews>
    <sheetView zoomScale="90" zoomScaleNormal="90" workbookViewId="0">
      <selection activeCell="A2" sqref="A2"/>
    </sheetView>
  </sheetViews>
  <sheetFormatPr defaultRowHeight="11.25" x14ac:dyDescent="0.2"/>
  <cols>
    <col min="1" max="1" width="53.42578125" style="4" bestFit="1" customWidth="1"/>
    <col min="2" max="2" width="15.28515625" style="4" hidden="1" customWidth="1"/>
    <col min="3" max="3" width="14.7109375" style="4" hidden="1" customWidth="1"/>
    <col min="4" max="4" width="13.7109375" style="4" hidden="1" customWidth="1"/>
    <col min="5" max="5" width="12.85546875" style="4" hidden="1" customWidth="1"/>
    <col min="6" max="6" width="12.85546875" style="4" bestFit="1" customWidth="1"/>
    <col min="7" max="7" width="13.28515625" style="4" customWidth="1"/>
    <col min="8" max="8" width="12.85546875" style="4" bestFit="1" customWidth="1"/>
    <col min="9" max="9" width="13.42578125" style="4" customWidth="1"/>
    <col min="10" max="10" width="13.7109375" style="4" customWidth="1"/>
    <col min="11" max="11" width="13" style="4" customWidth="1"/>
    <col min="12" max="12" width="13.85546875" style="4" customWidth="1"/>
    <col min="13" max="16384" width="9.140625" style="4"/>
  </cols>
  <sheetData>
    <row r="1" spans="1:25" ht="18.75" thickBot="1" x14ac:dyDescent="0.3">
      <c r="A1" s="615" t="s">
        <v>282</v>
      </c>
      <c r="B1" s="624"/>
      <c r="C1" s="624"/>
      <c r="D1" s="624"/>
      <c r="E1" s="624"/>
      <c r="F1" s="624"/>
      <c r="G1" s="624"/>
      <c r="H1" s="624"/>
      <c r="I1" s="624"/>
      <c r="J1" s="625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19.5" thickBot="1" x14ac:dyDescent="0.25">
      <c r="A2" s="614" t="s">
        <v>189</v>
      </c>
      <c r="B2" s="326"/>
      <c r="C2" s="35"/>
      <c r="D2" s="81"/>
      <c r="E2" s="81"/>
      <c r="F2" s="81"/>
      <c r="G2" s="81"/>
      <c r="H2" s="81"/>
      <c r="I2" s="81"/>
      <c r="J2" s="619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19.5" thickBot="1" x14ac:dyDescent="0.3">
      <c r="A3" s="620"/>
      <c r="B3" s="616">
        <v>2011</v>
      </c>
      <c r="C3" s="617">
        <v>2012</v>
      </c>
      <c r="D3" s="617">
        <v>2013</v>
      </c>
      <c r="E3" s="617">
        <v>2014</v>
      </c>
      <c r="F3" s="617">
        <v>2015</v>
      </c>
      <c r="G3" s="617">
        <v>2016</v>
      </c>
      <c r="H3" s="617" t="s">
        <v>129</v>
      </c>
      <c r="I3" s="617">
        <v>2018</v>
      </c>
      <c r="J3" s="618">
        <v>2019</v>
      </c>
      <c r="K3" s="871"/>
      <c r="L3" s="503"/>
      <c r="M3" s="504"/>
      <c r="N3" s="425"/>
      <c r="O3" s="425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ht="15" customHeight="1" x14ac:dyDescent="0.25">
      <c r="A4" s="34"/>
      <c r="B4" s="35"/>
      <c r="C4" s="35"/>
      <c r="D4" s="35"/>
      <c r="E4" s="35"/>
      <c r="F4" s="35"/>
      <c r="G4" s="35"/>
      <c r="H4" s="35"/>
      <c r="I4" s="35"/>
      <c r="J4" s="619"/>
      <c r="K4" s="871"/>
      <c r="L4" s="503"/>
      <c r="M4" s="425"/>
      <c r="N4" s="425"/>
      <c r="O4" s="425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ht="21.75" customHeight="1" x14ac:dyDescent="0.2">
      <c r="A5" s="621" t="s">
        <v>22</v>
      </c>
      <c r="B5" s="53"/>
      <c r="C5" s="53"/>
      <c r="D5" s="53"/>
      <c r="E5" s="53"/>
      <c r="F5" s="53"/>
      <c r="G5" s="53"/>
      <c r="H5" s="53"/>
      <c r="I5" s="53"/>
      <c r="J5" s="39"/>
      <c r="K5" s="503"/>
      <c r="L5" s="503"/>
      <c r="M5" s="505"/>
      <c r="N5" s="505"/>
      <c r="O5" s="505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9.5" customHeight="1" thickBot="1" x14ac:dyDescent="0.3">
      <c r="A6" s="622" t="s">
        <v>165</v>
      </c>
      <c r="B6" s="623">
        <v>1514621</v>
      </c>
      <c r="C6" s="5">
        <v>1358827</v>
      </c>
      <c r="D6" s="5">
        <v>1307432</v>
      </c>
      <c r="E6" s="5">
        <v>1293676.7273100072</v>
      </c>
      <c r="F6" s="5">
        <v>1135681.1333440812</v>
      </c>
      <c r="G6" s="147">
        <v>1205816.3102123528</v>
      </c>
      <c r="H6" s="147">
        <v>1625124</v>
      </c>
      <c r="I6" s="816">
        <v>1855229</v>
      </c>
      <c r="J6" s="811">
        <v>2002838</v>
      </c>
      <c r="K6" s="505"/>
      <c r="L6" s="506"/>
      <c r="M6" s="505"/>
      <c r="N6" s="505"/>
      <c r="O6" s="505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6.5" thickBot="1" x14ac:dyDescent="0.3">
      <c r="A7" s="7" t="s">
        <v>21</v>
      </c>
      <c r="B7" s="8">
        <v>1514621</v>
      </c>
      <c r="C7" s="8">
        <v>1358827</v>
      </c>
      <c r="D7" s="8">
        <v>1307432</v>
      </c>
      <c r="E7" s="8">
        <v>1293676.7273100072</v>
      </c>
      <c r="F7" s="8">
        <v>1135681.1333440812</v>
      </c>
      <c r="G7" s="8">
        <v>1205816.3102123528</v>
      </c>
      <c r="H7" s="8">
        <v>1625124</v>
      </c>
      <c r="I7" s="8">
        <v>1855229</v>
      </c>
      <c r="J7" s="9">
        <v>2002838</v>
      </c>
      <c r="K7" s="82"/>
      <c r="L7" s="82"/>
      <c r="M7" s="505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6.5" thickBot="1" x14ac:dyDescent="0.25">
      <c r="A8" s="2" t="s">
        <v>1</v>
      </c>
      <c r="B8" s="6"/>
      <c r="C8" s="6">
        <v>-0.1028600554198047</v>
      </c>
      <c r="D8" s="6">
        <v>-3.7823063568798679E-2</v>
      </c>
      <c r="E8" s="6">
        <v>-1.0520832203887311E-2</v>
      </c>
      <c r="F8" s="6">
        <v>-0.12212911512635186</v>
      </c>
      <c r="G8" s="6">
        <v>6.1756046489699366E-2</v>
      </c>
      <c r="H8" s="6">
        <v>0.34773761661409619</v>
      </c>
      <c r="I8" s="6">
        <v>0.14159227234352578</v>
      </c>
      <c r="J8" s="606">
        <v>7.9563762748426206E-2</v>
      </c>
      <c r="K8" s="82"/>
      <c r="L8" s="82"/>
      <c r="M8" s="505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x14ac:dyDescent="0.2">
      <c r="A9" s="88"/>
      <c r="B9" s="89"/>
      <c r="C9" s="89"/>
      <c r="D9" s="89"/>
      <c r="E9" s="89"/>
      <c r="F9" s="89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5" x14ac:dyDescent="0.25">
      <c r="A10" s="327" t="s">
        <v>99</v>
      </c>
      <c r="B10" s="89"/>
      <c r="C10" s="89"/>
      <c r="D10" s="89"/>
      <c r="E10" s="89"/>
      <c r="F10" s="89"/>
      <c r="G10" s="82"/>
      <c r="H10" s="82"/>
      <c r="I10" s="82"/>
      <c r="J10" s="82"/>
      <c r="K10" s="82"/>
      <c r="L10" s="86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6" customHeight="1" x14ac:dyDescent="0.25">
      <c r="A11" s="327"/>
      <c r="B11" s="89"/>
      <c r="C11" s="89"/>
      <c r="D11" s="89"/>
      <c r="E11" s="89"/>
      <c r="F11" s="89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7.25" x14ac:dyDescent="0.25">
      <c r="A12" s="58" t="s">
        <v>296</v>
      </c>
      <c r="B12" s="82"/>
      <c r="C12" s="82"/>
      <c r="D12" s="82"/>
      <c r="E12" s="82"/>
      <c r="F12" s="59"/>
      <c r="G12" s="82"/>
      <c r="H12" s="82"/>
      <c r="I12" s="82"/>
      <c r="J12" s="86"/>
      <c r="K12" s="86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7.25" x14ac:dyDescent="0.25">
      <c r="A13" s="323" t="s">
        <v>130</v>
      </c>
      <c r="B13" s="6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5.75" customHeight="1" x14ac:dyDescent="0.25">
      <c r="A14" s="323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6.5" x14ac:dyDescent="0.2">
      <c r="A15" s="160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x14ac:dyDescent="0.2">
      <c r="A16" s="6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x14ac:dyDescent="0.2">
      <c r="A17" s="61"/>
      <c r="B17" s="82"/>
      <c r="C17" s="82"/>
      <c r="D17" s="82"/>
      <c r="E17" s="82"/>
      <c r="F17" s="82"/>
      <c r="G17" s="82"/>
      <c r="H17" s="82"/>
      <c r="I17" s="85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x14ac:dyDescent="0.2">
      <c r="A18" s="6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x14ac:dyDescent="0.2">
      <c r="A19" s="61"/>
      <c r="B19" s="82"/>
      <c r="C19" s="82"/>
      <c r="D19" s="82"/>
      <c r="E19" s="82"/>
      <c r="F19" s="82"/>
      <c r="G19" s="82"/>
      <c r="H19" s="82"/>
      <c r="I19" s="85"/>
      <c r="J19" s="626"/>
      <c r="K19" s="613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x14ac:dyDescent="0.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5" x14ac:dyDescent="0.25">
      <c r="A22" s="82"/>
      <c r="B22" s="59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x14ac:dyDescent="0.2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x14ac:dyDescent="0.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x14ac:dyDescent="0.2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x14ac:dyDescent="0.2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x14ac:dyDescent="0.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x14ac:dyDescent="0.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</sheetData>
  <mergeCells count="1">
    <mergeCell ref="K3:K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stainability Report Data Sheet" ma:contentTypeID="0x010100A198416EC0396C45AF1FC81059B58EC207001A5E3EF1361F654193782E06BA761BC8" ma:contentTypeVersion="2" ma:contentTypeDescription="SR data sheet content type" ma:contentTypeScope="" ma:versionID="54e8e5588dedb098d91c8b3b5bcfc2ec">
  <xsd:schema xmlns:xsd="http://www.w3.org/2001/XMLSchema" xmlns:xs="http://www.w3.org/2001/XMLSchema" xmlns:p="http://schemas.microsoft.com/office/2006/metadata/properties" xmlns:ns2="b988f693-14b7-45c0-865c-d40b9126f72b" targetNamespace="http://schemas.microsoft.com/office/2006/metadata/properties" ma:root="true" ma:fieldsID="edb8ece82d5d1c5b26a00b78bc1bf1bb" ns2:_="">
    <xsd:import namespace="b988f693-14b7-45c0-865c-d40b9126f72b"/>
    <xsd:element name="properties">
      <xsd:complexType>
        <xsd:sequence>
          <xsd:element name="documentManagement">
            <xsd:complexType>
              <xsd:all>
                <xsd:element ref="ns2:Data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8f693-14b7-45c0-865c-d40b9126f72b" elementFormDefault="qualified">
    <xsd:import namespace="http://schemas.microsoft.com/office/2006/documentManagement/types"/>
    <xsd:import namespace="http://schemas.microsoft.com/office/infopath/2007/PartnerControls"/>
    <xsd:element name="Data_x0020_Category" ma:index="8" nillable="true" ma:displayName="Data Category" ma:format="Dropdown" ma:internalName="Data_x0020_Category">
      <xsd:simpleType>
        <xsd:restriction base="dms:Choice">
          <xsd:enumeration value="Connected Society"/>
          <xsd:enumeration value="Net Good"/>
          <xsd:enumeration value="Improving Lives"/>
          <xsd:enumeration value="Better Busines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Category xmlns="b988f693-14b7-45c0-865c-d40b9126f72b">Net Good</Data_x0020_Categor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BFCD69-7C69-410B-9135-13E83D780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88f693-14b7-45c0-865c-d40b9126f7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488495-A473-4C33-81B6-B00C960D89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b988f693-14b7-45c0-865c-d40b9126f7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A3D4C4-6411-4BD8-8E46-31D826B165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Index</vt:lpstr>
      <vt:lpstr>Energy</vt:lpstr>
      <vt:lpstr>Renewable_electricity</vt:lpstr>
      <vt:lpstr>GHG_emissions_summaries</vt:lpstr>
      <vt:lpstr>GHG_emissions_end-to-end</vt:lpstr>
      <vt:lpstr>GHG_emissions_SupplyChain</vt:lpstr>
      <vt:lpstr>Transport_and_travel</vt:lpstr>
      <vt:lpstr>Waste_and_recycling</vt:lpstr>
      <vt:lpstr>Water</vt:lpstr>
      <vt:lpstr>Transport_and_travel!SRtable</vt:lpstr>
      <vt:lpstr>Waste_and_recycling!SRTable</vt:lpstr>
    </vt:vector>
  </TitlesOfParts>
  <Company>BT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Carbon emissions from our operations</dc:title>
  <dc:creator>Ian Wood</dc:creator>
  <cp:lastModifiedBy>Ganderton,GS,Gary,COE R</cp:lastModifiedBy>
  <cp:lastPrinted>2013-04-22T10:48:25Z</cp:lastPrinted>
  <dcterms:created xsi:type="dcterms:W3CDTF">2012-05-02T09:21:17Z</dcterms:created>
  <dcterms:modified xsi:type="dcterms:W3CDTF">2019-05-29T17:44:50Z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0x010100A198416EC0396C45AF1FC81059B58EC207001A5E3EF1361F654193782E06BA761BC8</vt:lpwstr>
  </property>
</Properties>
</file>