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607786987\Documents\BT plc\Regulatory financial statements\2017\"/>
    </mc:Choice>
  </mc:AlternateContent>
  <bookViews>
    <workbookView xWindow="480" yWindow="120" windowWidth="18195" windowHeight="7170" activeTab="1"/>
  </bookViews>
  <sheets>
    <sheet name="Cover" sheetId="3" r:id="rId1"/>
    <sheet name="Compliance" sheetId="2" r:id="rId2"/>
    <sheet name="Basket Compliance Copper" sheetId="1" r:id="rId3"/>
  </sheets>
  <calcPr calcId="152511"/>
</workbook>
</file>

<file path=xl/calcChain.xml><?xml version="1.0" encoding="utf-8"?>
<calcChain xmlns="http://schemas.openxmlformats.org/spreadsheetml/2006/main">
  <c r="E7" i="1" l="1"/>
  <c r="E6" i="1"/>
  <c r="E5" i="1"/>
  <c r="E4" i="1"/>
</calcChain>
</file>

<file path=xl/sharedStrings.xml><?xml version="1.0" encoding="utf-8"?>
<sst xmlns="http://schemas.openxmlformats.org/spreadsheetml/2006/main" count="272" uniqueCount="100">
  <si>
    <t>Days in year:</t>
  </si>
  <si>
    <t>Revenues</t>
  </si>
  <si>
    <t>Price change date</t>
  </si>
  <si>
    <t>Prices</t>
  </si>
  <si>
    <t>Days in basket year</t>
  </si>
  <si>
    <t xml:space="preserve">Weighted average price </t>
  </si>
  <si>
    <t>% weighted average price change YoY</t>
  </si>
  <si>
    <t>Revenue change YoY</t>
  </si>
  <si>
    <t>Sub Cap  checks</t>
  </si>
  <si>
    <t>Year 0</t>
  </si>
  <si>
    <t>Year 1</t>
  </si>
  <si>
    <t>Year 2</t>
  </si>
  <si>
    <t>Year 3</t>
  </si>
  <si>
    <t>Feature</t>
  </si>
  <si>
    <t>Price Page</t>
  </si>
  <si>
    <t>Sub-cap?</t>
  </si>
  <si>
    <t>FY13/14</t>
  </si>
  <si>
    <t>FY14/15</t>
  </si>
  <si>
    <t>FY15/16</t>
  </si>
  <si>
    <t>Price Change 1</t>
  </si>
  <si>
    <t>Price Change 2</t>
  </si>
  <si>
    <t>Price Change 3</t>
  </si>
  <si>
    <t>Initial Charge</t>
  </si>
  <si>
    <t>Year end price</t>
  </si>
  <si>
    <t>Wtd Avg Price</t>
  </si>
  <si>
    <t>Wtd Avg Price Chg</t>
  </si>
  <si>
    <t>Wtd Avg 
Price Chg</t>
  </si>
  <si>
    <t>Year 1
(% chg Yr0)</t>
  </si>
  <si>
    <t>Year 2
(% chg Yr1)</t>
  </si>
  <si>
    <t>Year 3
(% chg Y2)</t>
  </si>
  <si>
    <t>ISDN30 Transfer Services</t>
  </si>
  <si>
    <t>ISDN30</t>
  </si>
  <si>
    <t>N</t>
  </si>
  <si>
    <t>n/a</t>
  </si>
  <si>
    <t>ISDN30 Direct Dial In Planning service</t>
  </si>
  <si>
    <t>ISDN30 Direct Dial In Connection Service</t>
  </si>
  <si>
    <t>ISDN30 Direct Dial In Rental Service</t>
  </si>
  <si>
    <t xml:space="preserve">ISDN30 Rental Services </t>
  </si>
  <si>
    <t>ISDN30 Connection Services New Installation</t>
  </si>
  <si>
    <t>ISDN30 Connection Services per channel</t>
  </si>
  <si>
    <t>ISDN30 Enhanced Care Services - Service Maintenance Level 3</t>
  </si>
  <si>
    <t>Service</t>
  </si>
  <si>
    <t>ISDN30 Enhanced Care Services - Service Maintenance Level 4</t>
  </si>
  <si>
    <t>Connection Services Sub-basket total</t>
  </si>
  <si>
    <t>Enhanced Care Services Sub-basket total</t>
  </si>
  <si>
    <t>ISDN30 Basket total</t>
  </si>
  <si>
    <t xml:space="preserve">ISDN2e Transfer Services - Standard to Digital Standard </t>
  </si>
  <si>
    <t>Wholesale Digital Access</t>
  </si>
  <si>
    <t xml:space="preserve">ISDN2e Transfer Services - System to Digital System </t>
  </si>
  <si>
    <t xml:space="preserve">ISDN2 Transfer Services - Digital Standard to Digital Standard </t>
  </si>
  <si>
    <t xml:space="preserve">ISDN2 Transfer Services - Digital System to Digital System </t>
  </si>
  <si>
    <t xml:space="preserve">ISDN2 transfer Services total </t>
  </si>
  <si>
    <t>ISDN2 Rental Services</t>
  </si>
  <si>
    <t>ISDN2 Connection Services</t>
  </si>
  <si>
    <t>ISDN2 Basket total</t>
  </si>
  <si>
    <t xml:space="preserve">The dates in cells L7, O7 and R7 represent the start dates of the charge control years </t>
  </si>
  <si>
    <t xml:space="preserve"> </t>
  </si>
  <si>
    <t>Service/Basket</t>
  </si>
  <si>
    <t>Condition</t>
  </si>
  <si>
    <t>Details</t>
  </si>
  <si>
    <t>CCY1 2014/15</t>
  </si>
  <si>
    <t>CCY2 2015/16</t>
  </si>
  <si>
    <t>CCY3 2016/17</t>
  </si>
  <si>
    <t>ISDN30 Transfer Services Basket</t>
  </si>
  <si>
    <t>Legal Instrument 7D.1</t>
  </si>
  <si>
    <t>Price Ceiling</t>
  </si>
  <si>
    <t>Complies</t>
  </si>
  <si>
    <t>ISDN30 Direct Dial In Connection service</t>
  </si>
  <si>
    <t>ISDN30 Direct Dial In Rental service</t>
  </si>
  <si>
    <t>ISDN30 Basket</t>
  </si>
  <si>
    <t>CPI</t>
  </si>
  <si>
    <t>X</t>
  </si>
  <si>
    <t>Legal Instrument 7D.6</t>
  </si>
  <si>
    <t xml:space="preserve">Controlling Percentage </t>
  </si>
  <si>
    <t>Prior year Rev</t>
  </si>
  <si>
    <t>Wtd changes made</t>
  </si>
  <si>
    <t>Legal Instrument 7D.2 &amp; 4</t>
  </si>
  <si>
    <t>Wtd % Price Change</t>
  </si>
  <si>
    <t>Complies (wtd % Price Change)</t>
  </si>
  <si>
    <t>Previous Year Adjustment Ratio (PYAR)</t>
  </si>
  <si>
    <t>ISDN30 Connection Services Basket</t>
  </si>
  <si>
    <t xml:space="preserve">Enhanced Care Services Basket (ISDN30)   </t>
  </si>
  <si>
    <t xml:space="preserve">ISDN2e Transfer Services Standard to Digital Standard </t>
  </si>
  <si>
    <t>Legal instrument 7E.1</t>
  </si>
  <si>
    <t xml:space="preserve">Price Ceiling </t>
  </si>
  <si>
    <t>ISDN2e Transfer Services System to Digital System</t>
  </si>
  <si>
    <t xml:space="preserve">ISDN2 Transfer Services Digital Standard to Digital Standard </t>
  </si>
  <si>
    <t>ISDN2 Transfer Services Digital System to Digital System</t>
  </si>
  <si>
    <t>ISDN2 Basket</t>
  </si>
  <si>
    <t>Legal Instrument 7E.6</t>
  </si>
  <si>
    <t>Legal Instrument 7E.2 &amp; 4</t>
  </si>
  <si>
    <t>BASKETS</t>
  </si>
  <si>
    <t>2014/15</t>
  </si>
  <si>
    <t>Connection Services Sub-basket</t>
  </si>
  <si>
    <t xml:space="preserve">Enhanced Care Services Sub-basket </t>
  </si>
  <si>
    <t xml:space="preserve">ISDN30 Basket </t>
  </si>
  <si>
    <t xml:space="preserve">ISDN2 Basket </t>
  </si>
  <si>
    <t>2015/16</t>
  </si>
  <si>
    <t>2016/17</t>
  </si>
  <si>
    <t>NOTES YEAR 1 (2014/15) YEAR 2 (2015/16) AND YEAR 3 (2016/17)</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</si>
</sst>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4" formatCode="_-&quot;£&quot;* #,##0.00_-;\-&quot;£&quot;* #,##0.00_-;_-&quot;£&quot;* &quot;-&quot;??_-;_-@_-"/>
    <numFmt numFmtId="43" formatCode="_-* #,##0.00_-;\-* #,##0.00_-;_-* &quot;-&quot;??_-;_-@_-"/>
    <numFmt numFmtId="164" formatCode="_-* #,##0_-;\-* #,##0_-;_-* &quot;-&quot;??_-;_-@_-"/>
    <numFmt numFmtId="165" formatCode="#,##0_ ;[Red]\-#,##0\ "/>
    <numFmt numFmtId="166" formatCode="#,##0.0_ ;[Red]\-#,##0.0\ "/>
    <numFmt numFmtId="167" formatCode="dd/mm/yy;@"/>
    <numFmt numFmtId="168" formatCode="&quot;£&quot;#,##0.00"/>
    <numFmt numFmtId="169" formatCode="&quot;£&quot;#,##0"/>
    <numFmt numFmtId="170" formatCode="0.0%"/>
    <numFmt numFmtId="171" formatCode="0.0000000000"/>
    <numFmt numFmtId="172" formatCode="0.0000"/>
    <numFmt numFmtId="173" formatCode="mmm\ yyyy"/>
    <numFmt numFmtId="174" formatCode="[$-F800]dddd\,\ mmmm\ dd\,\ yyyy"/>
  </numFmts>
  <fonts count="35" x14ac:knownFonts="1">
    <font>
      <sz val="11"/>
      <color theme="1"/>
      <name val="Calibri"/>
      <family val="2"/>
      <scheme val="minor"/>
    </font>
    <font>
      <sz val="11"/>
      <color theme="1"/>
      <name val="Calibri"/>
      <family val="2"/>
      <scheme val="minor"/>
    </font>
    <font>
      <sz val="11"/>
      <color rgb="FF9C6500"/>
      <name val="Calibri"/>
      <family val="2"/>
      <scheme val="minor"/>
    </font>
    <font>
      <sz val="11"/>
      <color rgb="FFFF0000"/>
      <name val="Calibri"/>
      <family val="2"/>
      <scheme val="minor"/>
    </font>
    <font>
      <b/>
      <sz val="11"/>
      <color theme="1"/>
      <name val="Calibri"/>
      <family val="2"/>
      <scheme val="minor"/>
    </font>
    <font>
      <sz val="10"/>
      <name val="Arial"/>
      <family val="2"/>
    </font>
    <font>
      <sz val="11"/>
      <name val="Calibri"/>
      <family val="2"/>
      <scheme val="minor"/>
    </font>
    <font>
      <sz val="10"/>
      <color theme="0"/>
      <name val="Calibri"/>
      <family val="2"/>
      <scheme val="minor"/>
    </font>
    <font>
      <sz val="10"/>
      <color theme="1"/>
      <name val="Calibri"/>
      <family val="2"/>
      <scheme val="minor"/>
    </font>
    <font>
      <b/>
      <sz val="10"/>
      <name val="Arial"/>
      <family val="2"/>
    </font>
    <font>
      <sz val="10"/>
      <color rgb="FF00B0F0"/>
      <name val="Arial"/>
      <family val="2"/>
    </font>
    <font>
      <b/>
      <sz val="14"/>
      <color rgb="FFFF0000"/>
      <name val="Arial"/>
      <family val="2"/>
    </font>
    <font>
      <b/>
      <sz val="9"/>
      <color theme="1"/>
      <name val="Arial"/>
      <family val="2"/>
    </font>
    <font>
      <sz val="9"/>
      <color theme="1"/>
      <name val="Arial"/>
      <family val="2"/>
    </font>
    <font>
      <sz val="9"/>
      <name val="Arial"/>
      <family val="2"/>
    </font>
    <font>
      <i/>
      <sz val="9"/>
      <color theme="1"/>
      <name val="Arial"/>
      <family val="2"/>
    </font>
    <font>
      <sz val="10"/>
      <color indexed="8"/>
      <name val="Arial"/>
      <family val="2"/>
    </font>
    <font>
      <sz val="10"/>
      <color indexed="8"/>
      <name val="MS Sans Serif"/>
      <family val="2"/>
    </font>
    <font>
      <b/>
      <u/>
      <sz val="10"/>
      <name val="Arial"/>
      <family val="2"/>
    </font>
    <font>
      <b/>
      <u/>
      <sz val="10"/>
      <name val="MS Sans Serif"/>
      <family val="2"/>
    </font>
    <font>
      <sz val="16"/>
      <color indexed="20"/>
      <name val="Arial"/>
      <family val="2"/>
    </font>
    <font>
      <b/>
      <sz val="10"/>
      <color indexed="8"/>
      <name val="Arial"/>
      <family val="2"/>
    </font>
    <font>
      <b/>
      <sz val="14"/>
      <name val="Arial"/>
      <family val="2"/>
    </font>
    <font>
      <sz val="14"/>
      <name val="Arial"/>
      <family val="2"/>
    </font>
    <font>
      <b/>
      <sz val="16"/>
      <color indexed="56"/>
      <name val="Arial"/>
      <family val="2"/>
    </font>
    <font>
      <b/>
      <sz val="10"/>
      <color indexed="12"/>
      <name val="Arial"/>
      <family val="2"/>
    </font>
    <font>
      <sz val="10"/>
      <color indexed="12"/>
      <name val="Arial"/>
      <family val="2"/>
    </font>
    <font>
      <u/>
      <sz val="10"/>
      <color indexed="12"/>
      <name val="Arial"/>
      <family val="2"/>
    </font>
    <font>
      <b/>
      <u/>
      <sz val="10"/>
      <color indexed="12"/>
      <name val="Arial"/>
      <family val="2"/>
    </font>
    <font>
      <b/>
      <sz val="10"/>
      <color indexed="63"/>
      <name val="Arial"/>
      <family val="2"/>
    </font>
    <font>
      <sz val="9"/>
      <color rgb="FF000000"/>
      <name val="Arial"/>
      <family val="2"/>
    </font>
    <font>
      <sz val="11"/>
      <color theme="1"/>
      <name val="Calibri"/>
      <family val="2"/>
    </font>
    <font>
      <b/>
      <sz val="11"/>
      <color rgb="FF000000"/>
      <name val="Calibri"/>
      <family val="2"/>
    </font>
    <font>
      <sz val="11"/>
      <name val="Calibri"/>
      <family val="2"/>
    </font>
    <font>
      <sz val="11"/>
      <color rgb="FF000000"/>
      <name val="Calibri"/>
      <family val="2"/>
    </font>
  </fonts>
  <fills count="12">
    <fill>
      <patternFill patternType="none"/>
    </fill>
    <fill>
      <patternFill patternType="gray125"/>
    </fill>
    <fill>
      <patternFill patternType="solid">
        <fgColor rgb="FFFFEB9C"/>
      </patternFill>
    </fill>
    <fill>
      <patternFill patternType="solid">
        <fgColor theme="3"/>
        <bgColor indexed="64"/>
      </patternFill>
    </fill>
    <fill>
      <patternFill patternType="solid">
        <fgColor rgb="FFFFFF00"/>
        <bgColor indexed="64"/>
      </patternFill>
    </fill>
    <fill>
      <patternFill patternType="solid">
        <fgColor theme="0"/>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rgb="FFFFFFCC"/>
        <bgColor indexed="64"/>
      </patternFill>
    </fill>
    <fill>
      <patternFill patternType="solid">
        <fgColor theme="5" tint="0.79998168889431442"/>
        <bgColor indexed="64"/>
      </patternFill>
    </fill>
    <fill>
      <patternFill patternType="solid">
        <fgColor rgb="FFFF0000"/>
        <bgColor indexed="64"/>
      </patternFill>
    </fill>
    <fill>
      <patternFill patternType="solid">
        <fgColor rgb="FFFFFFFF"/>
        <bgColor rgb="FF000000"/>
      </patternFill>
    </fill>
  </fills>
  <borders count="3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style="medium">
        <color indexed="64"/>
      </bottom>
      <diagonal/>
    </border>
    <border>
      <left/>
      <right/>
      <top style="medium">
        <color rgb="FF0070C0"/>
      </top>
      <bottom/>
      <diagonal/>
    </border>
    <border>
      <left/>
      <right/>
      <top style="thin">
        <color rgb="FF0070C0"/>
      </top>
      <bottom/>
      <diagonal/>
    </border>
    <border>
      <left/>
      <right/>
      <top/>
      <bottom style="thin">
        <color rgb="FF0070C0"/>
      </bottom>
      <diagonal/>
    </border>
    <border>
      <left/>
      <right/>
      <top/>
      <bottom style="medium">
        <color rgb="FF0070C0"/>
      </bottom>
      <diagonal/>
    </border>
    <border>
      <left/>
      <right/>
      <top style="medium">
        <color rgb="FF0070C0"/>
      </top>
      <bottom style="thin">
        <color rgb="FF0070C0"/>
      </bottom>
      <diagonal/>
    </border>
    <border>
      <left/>
      <right/>
      <top style="thin">
        <color rgb="FF0070C0"/>
      </top>
      <bottom style="thin">
        <color rgb="FF0070C0"/>
      </bottom>
      <diagonal/>
    </border>
    <border>
      <left/>
      <right/>
      <top style="thin">
        <color rgb="FF0070C0"/>
      </top>
      <bottom style="medium">
        <color rgb="FF0070C0"/>
      </bottom>
      <diagonal/>
    </border>
    <border>
      <left/>
      <right/>
      <top style="medium">
        <color indexed="64"/>
      </top>
      <bottom/>
      <diagonal/>
    </border>
    <border>
      <left/>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thin">
        <color auto="1"/>
      </left>
      <right/>
      <top style="medium">
        <color auto="1"/>
      </top>
      <bottom style="thin">
        <color auto="1"/>
      </bottom>
      <diagonal/>
    </border>
    <border>
      <left/>
      <right style="medium">
        <color indexed="64"/>
      </right>
      <top style="medium">
        <color indexed="64"/>
      </top>
      <bottom/>
      <diagonal/>
    </border>
    <border>
      <left style="medium">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10">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xf numFmtId="0" fontId="2" fillId="2" borderId="0" applyNumberFormat="0" applyBorder="0" applyAlignment="0" applyProtection="0"/>
    <xf numFmtId="0" fontId="5" fillId="0" borderId="0"/>
    <xf numFmtId="0" fontId="5" fillId="0" borderId="0"/>
    <xf numFmtId="0" fontId="27" fillId="0" borderId="0" applyNumberFormat="0" applyFill="0" applyBorder="0" applyAlignment="0" applyProtection="0">
      <alignment vertical="top"/>
      <protection locked="0"/>
    </xf>
    <xf numFmtId="0" fontId="1" fillId="0" borderId="0"/>
    <xf numFmtId="0" fontId="5" fillId="0" borderId="0"/>
  </cellStyleXfs>
  <cellXfs count="308">
    <xf numFmtId="0" fontId="0" fillId="0" borderId="0" xfId="0"/>
    <xf numFmtId="0" fontId="0" fillId="0" borderId="0" xfId="0" applyAlignment="1">
      <alignment wrapText="1"/>
    </xf>
    <xf numFmtId="0" fontId="0" fillId="0" borderId="0" xfId="0" applyFill="1"/>
    <xf numFmtId="0" fontId="0" fillId="3" borderId="0" xfId="0" applyFill="1"/>
    <xf numFmtId="164" fontId="0" fillId="0" borderId="0" xfId="1" applyNumberFormat="1" applyFont="1"/>
    <xf numFmtId="43" fontId="0" fillId="0" borderId="0" xfId="0" applyNumberFormat="1"/>
    <xf numFmtId="14" fontId="0" fillId="0" borderId="0" xfId="0" applyNumberFormat="1"/>
    <xf numFmtId="0" fontId="4" fillId="0" borderId="0" xfId="0" applyFont="1"/>
    <xf numFmtId="0" fontId="3" fillId="0" borderId="0" xfId="0" applyFont="1" applyAlignment="1">
      <alignment wrapText="1"/>
    </xf>
    <xf numFmtId="0" fontId="0" fillId="0" borderId="0" xfId="0" applyAlignment="1">
      <alignment horizontal="right"/>
    </xf>
    <xf numFmtId="165" fontId="0" fillId="4" borderId="0" xfId="0" applyNumberFormat="1" applyFont="1" applyFill="1" applyBorder="1" applyAlignment="1">
      <alignment horizontal="center" vertical="top" wrapText="1"/>
    </xf>
    <xf numFmtId="165" fontId="0" fillId="5" borderId="0" xfId="0" applyNumberFormat="1" applyFont="1" applyFill="1" applyBorder="1" applyAlignment="1">
      <alignment horizontal="center" vertical="top" wrapText="1"/>
    </xf>
    <xf numFmtId="166" fontId="0" fillId="5" borderId="1" xfId="0" applyNumberFormat="1" applyFill="1" applyBorder="1" applyAlignment="1">
      <alignment horizontal="center" vertical="top" wrapText="1"/>
    </xf>
    <xf numFmtId="166" fontId="0" fillId="5" borderId="2" xfId="0" applyNumberFormat="1" applyFill="1" applyBorder="1" applyAlignment="1">
      <alignment horizontal="center" vertical="top" wrapText="1"/>
    </xf>
    <xf numFmtId="166" fontId="0" fillId="5" borderId="3" xfId="0" applyNumberFormat="1" applyFill="1" applyBorder="1" applyAlignment="1">
      <alignment horizontal="center" vertical="top" wrapText="1"/>
    </xf>
    <xf numFmtId="0" fontId="0" fillId="0" borderId="1" xfId="0" applyFill="1" applyBorder="1"/>
    <xf numFmtId="0" fontId="0" fillId="0" borderId="2" xfId="0" applyBorder="1"/>
    <xf numFmtId="0" fontId="0" fillId="0" borderId="3" xfId="0" applyBorder="1"/>
    <xf numFmtId="0" fontId="0" fillId="0" borderId="1" xfId="0" applyBorder="1"/>
    <xf numFmtId="166" fontId="0" fillId="5" borderId="7" xfId="0" applyNumberFormat="1" applyFill="1" applyBorder="1" applyAlignment="1">
      <alignment horizontal="center" vertical="top" wrapText="1"/>
    </xf>
    <xf numFmtId="167" fontId="6" fillId="6" borderId="2" xfId="5" applyNumberFormat="1" applyFont="1" applyFill="1" applyBorder="1" applyAlignment="1">
      <alignment horizontal="center" vertical="top"/>
    </xf>
    <xf numFmtId="167" fontId="0" fillId="5" borderId="3" xfId="0" applyNumberFormat="1" applyFill="1" applyBorder="1" applyAlignment="1">
      <alignment horizontal="center" vertical="top" wrapText="1"/>
    </xf>
    <xf numFmtId="167" fontId="0" fillId="6" borderId="3" xfId="0" applyNumberFormat="1" applyFill="1" applyBorder="1" applyAlignment="1">
      <alignment horizontal="center" vertical="top" wrapText="1"/>
    </xf>
    <xf numFmtId="167" fontId="0" fillId="5" borderId="2" xfId="0" applyNumberFormat="1" applyFill="1" applyBorder="1" applyAlignment="1">
      <alignment horizontal="center" vertical="top" wrapText="1"/>
    </xf>
    <xf numFmtId="167" fontId="0" fillId="7" borderId="1" xfId="0" applyNumberFormat="1" applyFill="1" applyBorder="1" applyAlignment="1">
      <alignment horizontal="center" vertical="top" wrapText="1"/>
    </xf>
    <xf numFmtId="166" fontId="0" fillId="5" borderId="0" xfId="0" applyNumberFormat="1" applyFill="1" applyBorder="1" applyAlignment="1">
      <alignment horizontal="center" vertical="top" wrapText="1"/>
    </xf>
    <xf numFmtId="0" fontId="4" fillId="0" borderId="0" xfId="0" applyFont="1" applyAlignment="1">
      <alignment wrapText="1"/>
    </xf>
    <xf numFmtId="17" fontId="0" fillId="5" borderId="7" xfId="0" applyNumberFormat="1" applyFill="1" applyBorder="1" applyAlignment="1">
      <alignment horizontal="center" vertical="top" wrapText="1"/>
    </xf>
    <xf numFmtId="167" fontId="0" fillId="5" borderId="1" xfId="0" applyNumberFormat="1" applyFill="1" applyBorder="1" applyAlignment="1">
      <alignment horizontal="center" vertical="top" wrapText="1"/>
    </xf>
    <xf numFmtId="0" fontId="0" fillId="0" borderId="7" xfId="0" applyBorder="1" applyAlignment="1">
      <alignment horizontal="center" vertical="top" wrapText="1"/>
    </xf>
    <xf numFmtId="167" fontId="0" fillId="5" borderId="7" xfId="0" applyNumberFormat="1" applyFill="1" applyBorder="1" applyAlignment="1">
      <alignment horizontal="center" vertical="top" wrapText="1"/>
    </xf>
    <xf numFmtId="167" fontId="0" fillId="5" borderId="8" xfId="0" applyNumberFormat="1" applyFill="1" applyBorder="1" applyAlignment="1">
      <alignment horizontal="center" vertical="top" wrapText="1"/>
    </xf>
    <xf numFmtId="167" fontId="0" fillId="5" borderId="9" xfId="0" applyNumberFormat="1" applyFill="1" applyBorder="1" applyAlignment="1">
      <alignment horizontal="center" vertical="top" wrapText="1"/>
    </xf>
    <xf numFmtId="167" fontId="0" fillId="5" borderId="10" xfId="0" applyNumberFormat="1" applyFill="1" applyBorder="1" applyAlignment="1">
      <alignment horizontal="center" vertical="top" wrapText="1"/>
    </xf>
    <xf numFmtId="168" fontId="7" fillId="0" borderId="11" xfId="0" applyNumberFormat="1" applyFont="1" applyBorder="1" applyAlignment="1">
      <alignment wrapText="1"/>
    </xf>
    <xf numFmtId="168" fontId="8" fillId="0" borderId="11" xfId="0" applyNumberFormat="1" applyFont="1" applyBorder="1" applyAlignment="1">
      <alignment wrapText="1"/>
    </xf>
    <xf numFmtId="0" fontId="5" fillId="8" borderId="0" xfId="0" applyFont="1" applyFill="1" applyBorder="1" applyAlignment="1">
      <alignment wrapText="1"/>
    </xf>
    <xf numFmtId="0" fontId="5" fillId="0" borderId="0" xfId="0" applyFont="1" applyFill="1" applyBorder="1" applyAlignment="1">
      <alignment wrapText="1"/>
    </xf>
    <xf numFmtId="0" fontId="0" fillId="9" borderId="0" xfId="0" applyFill="1" applyAlignment="1">
      <alignment wrapText="1"/>
    </xf>
    <xf numFmtId="169" fontId="0" fillId="0" borderId="0" xfId="0" applyNumberFormat="1"/>
    <xf numFmtId="168" fontId="0" fillId="0" borderId="0" xfId="0" applyNumberFormat="1" applyAlignment="1">
      <alignment wrapText="1"/>
    </xf>
    <xf numFmtId="14" fontId="0" fillId="0" borderId="0" xfId="0" applyNumberFormat="1" applyAlignment="1">
      <alignment wrapText="1"/>
    </xf>
    <xf numFmtId="2" fontId="0" fillId="0" borderId="0" xfId="0" applyNumberFormat="1" applyFill="1"/>
    <xf numFmtId="2" fontId="0" fillId="0" borderId="0" xfId="0" applyNumberFormat="1"/>
    <xf numFmtId="0" fontId="0" fillId="0" borderId="0" xfId="0" applyAlignment="1">
      <alignment horizontal="center" wrapText="1"/>
    </xf>
    <xf numFmtId="0" fontId="5" fillId="0" borderId="12" xfId="0" applyFont="1" applyFill="1" applyBorder="1" applyAlignment="1">
      <alignment wrapText="1"/>
    </xf>
    <xf numFmtId="0" fontId="0" fillId="9" borderId="12" xfId="0" applyFill="1" applyBorder="1" applyAlignment="1">
      <alignment wrapText="1"/>
    </xf>
    <xf numFmtId="169" fontId="0" fillId="0" borderId="12" xfId="0" applyNumberFormat="1" applyBorder="1"/>
    <xf numFmtId="0" fontId="0" fillId="0" borderId="12" xfId="0" applyBorder="1"/>
    <xf numFmtId="14" fontId="0" fillId="0" borderId="12" xfId="0" applyNumberFormat="1" applyBorder="1" applyAlignment="1">
      <alignment wrapText="1"/>
    </xf>
    <xf numFmtId="0" fontId="0" fillId="0" borderId="12" xfId="0" applyBorder="1" applyAlignment="1">
      <alignment horizontal="center" wrapText="1"/>
    </xf>
    <xf numFmtId="0" fontId="0" fillId="3" borderId="12" xfId="0" applyFill="1" applyBorder="1"/>
    <xf numFmtId="0" fontId="5" fillId="0" borderId="13" xfId="0" applyFont="1" applyFill="1" applyBorder="1" applyAlignment="1">
      <alignment wrapText="1"/>
    </xf>
    <xf numFmtId="0" fontId="0" fillId="9" borderId="13" xfId="0" applyFill="1" applyBorder="1" applyAlignment="1">
      <alignment wrapText="1"/>
    </xf>
    <xf numFmtId="169" fontId="0" fillId="10" borderId="13" xfId="0" applyNumberFormat="1" applyFill="1" applyBorder="1"/>
    <xf numFmtId="0" fontId="0" fillId="0" borderId="13" xfId="0" applyBorder="1"/>
    <xf numFmtId="14" fontId="0" fillId="0" borderId="13" xfId="0" applyNumberFormat="1" applyBorder="1" applyAlignment="1">
      <alignment wrapText="1"/>
    </xf>
    <xf numFmtId="0" fontId="0" fillId="0" borderId="13" xfId="0" applyBorder="1" applyAlignment="1">
      <alignment horizontal="center" wrapText="1"/>
    </xf>
    <xf numFmtId="0" fontId="0" fillId="3" borderId="13" xfId="0" applyFill="1" applyBorder="1"/>
    <xf numFmtId="0" fontId="5" fillId="0" borderId="14" xfId="0" applyFont="1" applyFill="1" applyBorder="1" applyAlignment="1">
      <alignment wrapText="1"/>
    </xf>
    <xf numFmtId="0" fontId="0" fillId="9" borderId="14" xfId="0" applyFill="1" applyBorder="1" applyAlignment="1">
      <alignment wrapText="1"/>
    </xf>
    <xf numFmtId="0" fontId="0" fillId="0" borderId="14" xfId="0" applyFill="1" applyBorder="1" applyAlignment="1">
      <alignment wrapText="1"/>
    </xf>
    <xf numFmtId="169" fontId="0" fillId="10" borderId="14" xfId="0" applyNumberFormat="1" applyFill="1" applyBorder="1"/>
    <xf numFmtId="0" fontId="0" fillId="0" borderId="14" xfId="0" applyBorder="1"/>
    <xf numFmtId="14" fontId="0" fillId="0" borderId="14" xfId="0" applyNumberFormat="1" applyBorder="1" applyAlignment="1">
      <alignment wrapText="1"/>
    </xf>
    <xf numFmtId="0" fontId="0" fillId="0" borderId="14" xfId="0" applyBorder="1" applyAlignment="1">
      <alignment horizontal="center" wrapText="1"/>
    </xf>
    <xf numFmtId="0" fontId="0" fillId="3" borderId="14" xfId="0" applyFill="1" applyBorder="1"/>
    <xf numFmtId="0" fontId="0" fillId="0" borderId="13" xfId="0" applyFill="1" applyBorder="1" applyAlignment="1">
      <alignment wrapText="1"/>
    </xf>
    <xf numFmtId="0" fontId="5" fillId="0" borderId="15" xfId="0" applyFont="1" applyFill="1" applyBorder="1" applyAlignment="1">
      <alignment wrapText="1"/>
    </xf>
    <xf numFmtId="0" fontId="0" fillId="9" borderId="15" xfId="0" applyFill="1" applyBorder="1" applyAlignment="1">
      <alignment wrapText="1"/>
    </xf>
    <xf numFmtId="0" fontId="0" fillId="0" borderId="15" xfId="0" applyFill="1" applyBorder="1" applyAlignment="1">
      <alignment wrapText="1"/>
    </xf>
    <xf numFmtId="169" fontId="0" fillId="10" borderId="15" xfId="0" applyNumberFormat="1" applyFill="1" applyBorder="1"/>
    <xf numFmtId="0" fontId="0" fillId="0" borderId="15" xfId="0" applyBorder="1"/>
    <xf numFmtId="14" fontId="0" fillId="0" borderId="15" xfId="0" applyNumberFormat="1" applyBorder="1" applyAlignment="1">
      <alignment wrapText="1"/>
    </xf>
    <xf numFmtId="0" fontId="0" fillId="0" borderId="15" xfId="0" applyBorder="1" applyAlignment="1">
      <alignment horizontal="center" wrapText="1"/>
    </xf>
    <xf numFmtId="0" fontId="0" fillId="3" borderId="15" xfId="0" applyFill="1" applyBorder="1"/>
    <xf numFmtId="0" fontId="9" fillId="0" borderId="16" xfId="0" applyFont="1" applyFill="1" applyBorder="1" applyAlignment="1">
      <alignment wrapText="1"/>
    </xf>
    <xf numFmtId="0" fontId="4" fillId="0" borderId="16" xfId="0" applyFont="1" applyFill="1" applyBorder="1" applyAlignment="1">
      <alignment wrapText="1"/>
    </xf>
    <xf numFmtId="169" fontId="4" fillId="0" borderId="16" xfId="0" applyNumberFormat="1" applyFont="1" applyBorder="1"/>
    <xf numFmtId="0" fontId="4" fillId="0" borderId="16" xfId="0" applyFont="1" applyBorder="1"/>
    <xf numFmtId="14" fontId="4" fillId="0" borderId="16" xfId="0" applyNumberFormat="1" applyFont="1" applyBorder="1" applyAlignment="1">
      <alignment wrapText="1"/>
    </xf>
    <xf numFmtId="169" fontId="4" fillId="0" borderId="0" xfId="0" applyNumberFormat="1" applyFont="1" applyBorder="1"/>
    <xf numFmtId="0" fontId="4" fillId="0" borderId="16" xfId="0" applyFont="1" applyBorder="1" applyAlignment="1">
      <alignment horizontal="center" wrapText="1"/>
    </xf>
    <xf numFmtId="0" fontId="4" fillId="3" borderId="16" xfId="0" applyFont="1" applyFill="1" applyBorder="1"/>
    <xf numFmtId="0" fontId="9" fillId="0" borderId="0" xfId="0" applyFont="1" applyFill="1" applyBorder="1" applyAlignment="1">
      <alignment wrapText="1"/>
    </xf>
    <xf numFmtId="0" fontId="4" fillId="0" borderId="0" xfId="0" applyFont="1" applyFill="1" applyBorder="1" applyAlignment="1">
      <alignment wrapText="1"/>
    </xf>
    <xf numFmtId="0" fontId="4" fillId="0" borderId="0" xfId="0" applyFont="1" applyBorder="1"/>
    <xf numFmtId="14" fontId="4" fillId="0" borderId="0" xfId="0" applyNumberFormat="1" applyFont="1" applyBorder="1" applyAlignment="1">
      <alignment wrapText="1"/>
    </xf>
    <xf numFmtId="0" fontId="4" fillId="0" borderId="0" xfId="0" applyFont="1" applyBorder="1" applyAlignment="1">
      <alignment horizontal="center" wrapText="1"/>
    </xf>
    <xf numFmtId="0" fontId="4" fillId="3" borderId="0" xfId="0" applyFont="1" applyFill="1" applyBorder="1"/>
    <xf numFmtId="0" fontId="9" fillId="0" borderId="18" xfId="0" applyFont="1" applyFill="1" applyBorder="1" applyAlignment="1">
      <alignment wrapText="1"/>
    </xf>
    <xf numFmtId="0" fontId="4" fillId="0" borderId="18" xfId="0" applyFont="1" applyFill="1" applyBorder="1" applyAlignment="1">
      <alignment wrapText="1"/>
    </xf>
    <xf numFmtId="169" fontId="4" fillId="0" borderId="18" xfId="0" applyNumberFormat="1" applyFont="1" applyBorder="1"/>
    <xf numFmtId="0" fontId="4" fillId="0" borderId="18" xfId="0" applyFont="1" applyBorder="1"/>
    <xf numFmtId="14" fontId="4" fillId="0" borderId="18" xfId="0" applyNumberFormat="1" applyFont="1" applyBorder="1" applyAlignment="1">
      <alignment wrapText="1"/>
    </xf>
    <xf numFmtId="0" fontId="4" fillId="0" borderId="18" xfId="0" applyFont="1" applyBorder="1" applyAlignment="1">
      <alignment horizontal="center" wrapText="1"/>
    </xf>
    <xf numFmtId="0" fontId="4" fillId="3" borderId="18" xfId="0" applyFont="1" applyFill="1" applyBorder="1"/>
    <xf numFmtId="169" fontId="4" fillId="10" borderId="0" xfId="0" applyNumberFormat="1" applyFont="1" applyFill="1" applyBorder="1"/>
    <xf numFmtId="0" fontId="0" fillId="0" borderId="0" xfId="0" applyFill="1" applyAlignment="1">
      <alignment wrapText="1"/>
    </xf>
    <xf numFmtId="169" fontId="0" fillId="10" borderId="0" xfId="0" applyNumberFormat="1" applyFill="1"/>
    <xf numFmtId="0" fontId="0" fillId="10" borderId="0" xfId="0" applyFill="1"/>
    <xf numFmtId="0" fontId="5" fillId="0" borderId="19" xfId="0" applyFont="1" applyFill="1" applyBorder="1" applyAlignment="1">
      <alignment wrapText="1"/>
    </xf>
    <xf numFmtId="0" fontId="0" fillId="9" borderId="19" xfId="0" applyFill="1" applyBorder="1" applyAlignment="1">
      <alignment wrapText="1"/>
    </xf>
    <xf numFmtId="0" fontId="0" fillId="0" borderId="19" xfId="0" applyFill="1" applyBorder="1" applyAlignment="1">
      <alignment wrapText="1"/>
    </xf>
    <xf numFmtId="169" fontId="0" fillId="10" borderId="19" xfId="0" applyNumberFormat="1" applyFill="1" applyBorder="1"/>
    <xf numFmtId="168" fontId="0" fillId="0" borderId="19" xfId="0" applyNumberFormat="1" applyBorder="1" applyAlignment="1">
      <alignment wrapText="1"/>
    </xf>
    <xf numFmtId="0" fontId="0" fillId="0" borderId="19" xfId="0" applyBorder="1"/>
    <xf numFmtId="14" fontId="0" fillId="0" borderId="19" xfId="0" applyNumberFormat="1" applyBorder="1" applyAlignment="1">
      <alignment wrapText="1"/>
    </xf>
    <xf numFmtId="0" fontId="0" fillId="0" borderId="19" xfId="0" applyBorder="1" applyAlignment="1">
      <alignment horizontal="center" wrapText="1"/>
    </xf>
    <xf numFmtId="0" fontId="0" fillId="3" borderId="19" xfId="0" applyFill="1" applyBorder="1"/>
    <xf numFmtId="0" fontId="5" fillId="0" borderId="20" xfId="0" applyFont="1" applyFill="1" applyBorder="1" applyAlignment="1">
      <alignment wrapText="1"/>
    </xf>
    <xf numFmtId="0" fontId="5" fillId="9" borderId="20" xfId="0" applyFont="1" applyFill="1" applyBorder="1" applyAlignment="1">
      <alignment wrapText="1"/>
    </xf>
    <xf numFmtId="169" fontId="0" fillId="10" borderId="20" xfId="0" applyNumberFormat="1" applyFill="1" applyBorder="1"/>
    <xf numFmtId="0" fontId="0" fillId="0" borderId="20" xfId="0" applyBorder="1"/>
    <xf numFmtId="14" fontId="0" fillId="0" borderId="20" xfId="0" applyNumberFormat="1" applyBorder="1" applyAlignment="1">
      <alignment wrapText="1"/>
    </xf>
    <xf numFmtId="0" fontId="0" fillId="0" borderId="20" xfId="0" applyBorder="1" applyAlignment="1">
      <alignment horizontal="center" wrapText="1"/>
    </xf>
    <xf numFmtId="0" fontId="0" fillId="3" borderId="20" xfId="0" applyFill="1" applyBorder="1"/>
    <xf numFmtId="0" fontId="4" fillId="0" borderId="0" xfId="0" applyFont="1" applyFill="1" applyAlignment="1">
      <alignment wrapText="1"/>
    </xf>
    <xf numFmtId="0" fontId="9" fillId="0" borderId="21" xfId="0" applyFont="1" applyFill="1" applyBorder="1" applyAlignment="1">
      <alignment wrapText="1"/>
    </xf>
    <xf numFmtId="0" fontId="4" fillId="0" borderId="21" xfId="0" applyFont="1" applyFill="1" applyBorder="1" applyAlignment="1">
      <alignment wrapText="1"/>
    </xf>
    <xf numFmtId="169" fontId="4" fillId="0" borderId="21" xfId="0" applyNumberFormat="1" applyFont="1" applyFill="1" applyBorder="1"/>
    <xf numFmtId="0" fontId="4" fillId="0" borderId="21" xfId="0" applyFont="1" applyFill="1" applyBorder="1"/>
    <xf numFmtId="14" fontId="4" fillId="0" borderId="21" xfId="0" applyNumberFormat="1" applyFont="1" applyFill="1" applyBorder="1" applyAlignment="1">
      <alignment wrapText="1"/>
    </xf>
    <xf numFmtId="2" fontId="4" fillId="0" borderId="21" xfId="0" applyNumberFormat="1" applyFont="1" applyFill="1" applyBorder="1" applyAlignment="1">
      <alignment wrapText="1"/>
    </xf>
    <xf numFmtId="9" fontId="4" fillId="0" borderId="21" xfId="3" applyNumberFormat="1" applyFont="1" applyFill="1" applyBorder="1" applyAlignment="1">
      <alignment wrapText="1"/>
    </xf>
    <xf numFmtId="2" fontId="4" fillId="0" borderId="21" xfId="0" applyNumberFormat="1" applyFont="1" applyFill="1" applyBorder="1"/>
    <xf numFmtId="9" fontId="4" fillId="0" borderId="21" xfId="3" applyFont="1" applyFill="1" applyBorder="1"/>
    <xf numFmtId="0" fontId="4" fillId="0" borderId="21" xfId="0" applyFont="1" applyFill="1" applyBorder="1" applyAlignment="1">
      <alignment horizontal="center" wrapText="1"/>
    </xf>
    <xf numFmtId="0" fontId="4" fillId="0" borderId="0" xfId="0" applyFont="1" applyFill="1"/>
    <xf numFmtId="0" fontId="10" fillId="0" borderId="0" xfId="0" applyFont="1" applyFill="1" applyBorder="1" applyAlignment="1">
      <alignment wrapText="1"/>
    </xf>
    <xf numFmtId="14" fontId="0" fillId="0" borderId="0" xfId="0" applyNumberFormat="1" applyFill="1" applyAlignment="1">
      <alignment wrapText="1"/>
    </xf>
    <xf numFmtId="2" fontId="0" fillId="0" borderId="0" xfId="0" applyNumberFormat="1" applyFill="1" applyAlignment="1">
      <alignment wrapText="1"/>
    </xf>
    <xf numFmtId="9" fontId="0" fillId="0" borderId="0" xfId="3" applyNumberFormat="1" applyFont="1" applyFill="1" applyAlignment="1">
      <alignment wrapText="1"/>
    </xf>
    <xf numFmtId="9" fontId="0" fillId="0" borderId="0" xfId="3" applyFont="1" applyFill="1"/>
    <xf numFmtId="168" fontId="0" fillId="0" borderId="0" xfId="0" applyNumberFormat="1" applyFill="1" applyAlignment="1">
      <alignment wrapText="1"/>
    </xf>
    <xf numFmtId="0" fontId="0" fillId="0" borderId="0" xfId="0" applyFill="1" applyAlignment="1">
      <alignment horizontal="center" wrapText="1"/>
    </xf>
    <xf numFmtId="0" fontId="0" fillId="0" borderId="22" xfId="0" applyFill="1" applyBorder="1" applyAlignment="1">
      <alignment wrapText="1"/>
    </xf>
    <xf numFmtId="0" fontId="9" fillId="0" borderId="23" xfId="0" applyFont="1" applyFill="1" applyBorder="1" applyAlignment="1">
      <alignment wrapText="1"/>
    </xf>
    <xf numFmtId="168" fontId="0" fillId="0" borderId="19" xfId="0" applyNumberFormat="1" applyFill="1" applyBorder="1"/>
    <xf numFmtId="168" fontId="0" fillId="0" borderId="24" xfId="0" applyNumberFormat="1" applyFill="1" applyBorder="1"/>
    <xf numFmtId="0" fontId="0" fillId="0" borderId="25" xfId="0" applyFill="1" applyBorder="1" applyAlignment="1">
      <alignment wrapText="1"/>
    </xf>
    <xf numFmtId="0" fontId="11" fillId="0" borderId="0" xfId="0" applyFont="1" applyFill="1" applyBorder="1" applyAlignment="1">
      <alignment wrapText="1"/>
    </xf>
    <xf numFmtId="0" fontId="12" fillId="5" borderId="0" xfId="0" applyFont="1" applyFill="1"/>
    <xf numFmtId="0" fontId="13" fillId="5" borderId="0" xfId="0" applyFont="1" applyFill="1"/>
    <xf numFmtId="0" fontId="13" fillId="7" borderId="7" xfId="4" applyFont="1" applyFill="1" applyBorder="1" applyAlignment="1">
      <alignment horizontal="left"/>
    </xf>
    <xf numFmtId="0" fontId="14" fillId="5" borderId="7" xfId="0" applyFont="1" applyFill="1" applyBorder="1" applyAlignment="1">
      <alignment horizontal="center" vertical="center" wrapText="1"/>
    </xf>
    <xf numFmtId="170" fontId="14" fillId="5" borderId="3" xfId="3" applyNumberFormat="1" applyFont="1" applyFill="1" applyBorder="1" applyAlignment="1">
      <alignment horizontal="left"/>
    </xf>
    <xf numFmtId="168" fontId="13" fillId="5" borderId="7" xfId="0" applyNumberFormat="1" applyFont="1" applyFill="1" applyBorder="1"/>
    <xf numFmtId="0" fontId="13" fillId="5" borderId="7" xfId="0" applyFont="1" applyFill="1" applyBorder="1"/>
    <xf numFmtId="0" fontId="15" fillId="5" borderId="0" xfId="0" applyFont="1" applyFill="1"/>
    <xf numFmtId="49" fontId="14" fillId="5" borderId="3" xfId="3" applyNumberFormat="1" applyFont="1" applyFill="1" applyBorder="1" applyAlignment="1">
      <alignment horizontal="left"/>
    </xf>
    <xf numFmtId="10" fontId="13" fillId="5" borderId="7" xfId="0" applyNumberFormat="1" applyFont="1" applyFill="1" applyBorder="1"/>
    <xf numFmtId="171" fontId="13" fillId="5" borderId="0" xfId="3" applyNumberFormat="1" applyFont="1" applyFill="1"/>
    <xf numFmtId="2" fontId="13" fillId="5" borderId="0" xfId="0" applyNumberFormat="1" applyFont="1" applyFill="1"/>
    <xf numFmtId="169" fontId="14" fillId="5" borderId="7" xfId="2" applyNumberFormat="1" applyFont="1" applyFill="1" applyBorder="1" applyAlignment="1">
      <alignment horizontal="right"/>
    </xf>
    <xf numFmtId="10" fontId="13" fillId="5" borderId="7" xfId="3" applyNumberFormat="1" applyFont="1" applyFill="1" applyBorder="1"/>
    <xf numFmtId="172" fontId="13" fillId="5" borderId="0" xfId="0" applyNumberFormat="1" applyFont="1" applyFill="1"/>
    <xf numFmtId="9" fontId="13" fillId="5" borderId="7" xfId="3" applyFont="1" applyFill="1" applyBorder="1"/>
    <xf numFmtId="0" fontId="14" fillId="5" borderId="0" xfId="0" applyFont="1" applyFill="1" applyBorder="1" applyAlignment="1">
      <alignment horizontal="center" vertical="center" wrapText="1"/>
    </xf>
    <xf numFmtId="0" fontId="14" fillId="5" borderId="5" xfId="0" applyFont="1" applyFill="1" applyBorder="1" applyAlignment="1">
      <alignment horizontal="center" vertical="center" wrapText="1"/>
    </xf>
    <xf numFmtId="170" fontId="14" fillId="5" borderId="5" xfId="3" applyNumberFormat="1" applyFont="1" applyFill="1" applyBorder="1" applyAlignment="1">
      <alignment horizontal="left"/>
    </xf>
    <xf numFmtId="0" fontId="13" fillId="5" borderId="5" xfId="0" applyNumberFormat="1" applyFont="1" applyFill="1" applyBorder="1"/>
    <xf numFmtId="0" fontId="5" fillId="0" borderId="0" xfId="6" applyFont="1" applyFill="1" applyAlignment="1"/>
    <xf numFmtId="0" fontId="16" fillId="0" borderId="0" xfId="6" applyFont="1" applyFill="1" applyAlignment="1">
      <alignment horizontal="center"/>
    </xf>
    <xf numFmtId="0" fontId="17" fillId="0" borderId="0" xfId="6" applyFont="1" applyFill="1" applyAlignment="1">
      <alignment horizontal="center"/>
    </xf>
    <xf numFmtId="0" fontId="18" fillId="0" borderId="0" xfId="6" applyFont="1" applyFill="1" applyAlignment="1">
      <alignment horizontal="center"/>
    </xf>
    <xf numFmtId="0" fontId="19" fillId="0" borderId="0" xfId="6" applyFont="1" applyFill="1" applyAlignment="1">
      <alignment horizontal="center"/>
    </xf>
    <xf numFmtId="0" fontId="20" fillId="0" borderId="0" xfId="6" applyFont="1" applyFill="1" applyAlignment="1"/>
    <xf numFmtId="0" fontId="21" fillId="0" borderId="0" xfId="6" applyFont="1" applyFill="1" applyAlignment="1">
      <alignment horizontal="center"/>
    </xf>
    <xf numFmtId="0" fontId="17" fillId="0" borderId="0" xfId="6" applyFont="1" applyFill="1" applyAlignment="1"/>
    <xf numFmtId="0" fontId="21" fillId="0" borderId="0" xfId="6" applyFont="1" applyFill="1" applyAlignment="1"/>
    <xf numFmtId="0" fontId="5" fillId="0" borderId="0" xfId="6" applyFont="1" applyFill="1" applyAlignment="1">
      <alignment horizontal="center" vertical="center"/>
    </xf>
    <xf numFmtId="0" fontId="22" fillId="0" borderId="0" xfId="6" applyFont="1" applyFill="1" applyAlignment="1">
      <alignment horizontal="left" vertical="center"/>
    </xf>
    <xf numFmtId="0" fontId="23" fillId="0" borderId="0" xfId="6" applyFont="1" applyFill="1" applyAlignment="1">
      <alignment horizontal="center" vertical="center"/>
    </xf>
    <xf numFmtId="14" fontId="22" fillId="0" borderId="0" xfId="6" applyNumberFormat="1" applyFont="1" applyFill="1" applyAlignment="1">
      <alignment horizontal="left" vertical="center"/>
    </xf>
    <xf numFmtId="174" fontId="22" fillId="0" borderId="0" xfId="6" applyNumberFormat="1" applyFont="1" applyFill="1" applyAlignment="1">
      <alignment horizontal="left" vertical="center"/>
    </xf>
    <xf numFmtId="0" fontId="24" fillId="0" borderId="0" xfId="6" applyFont="1" applyFill="1" applyAlignment="1">
      <alignment horizontal="left" vertical="center"/>
    </xf>
    <xf numFmtId="0" fontId="25" fillId="0" borderId="0" xfId="6" applyFont="1" applyFill="1" applyAlignment="1"/>
    <xf numFmtId="0" fontId="26" fillId="0" borderId="0" xfId="6" applyFont="1" applyFill="1" applyAlignment="1"/>
    <xf numFmtId="0" fontId="29" fillId="0" borderId="0" xfId="6" applyFont="1" applyFill="1" applyAlignment="1"/>
    <xf numFmtId="0" fontId="1" fillId="0" borderId="0" xfId="8"/>
    <xf numFmtId="0" fontId="27" fillId="0" borderId="0" xfId="7" applyFill="1" applyAlignment="1" applyProtection="1">
      <alignment horizontal="left"/>
    </xf>
    <xf numFmtId="0" fontId="29" fillId="0" borderId="0" xfId="9" applyFont="1" applyFill="1" applyAlignment="1"/>
    <xf numFmtId="0" fontId="4" fillId="0" borderId="1" xfId="0" applyFont="1" applyFill="1" applyBorder="1" applyAlignment="1">
      <alignment wrapText="1"/>
    </xf>
    <xf numFmtId="0" fontId="0" fillId="0" borderId="2" xfId="0" applyFill="1" applyBorder="1" applyAlignment="1">
      <alignment wrapText="1"/>
    </xf>
    <xf numFmtId="10" fontId="0" fillId="0" borderId="3" xfId="0" applyNumberFormat="1" applyFill="1" applyBorder="1" applyAlignment="1">
      <alignment wrapText="1"/>
    </xf>
    <xf numFmtId="0" fontId="4" fillId="5" borderId="7" xfId="0" applyFont="1" applyFill="1" applyBorder="1" applyAlignment="1">
      <alignment horizontal="left"/>
    </xf>
    <xf numFmtId="0" fontId="4" fillId="0" borderId="7" xfId="0" applyFont="1" applyFill="1" applyBorder="1" applyAlignment="1">
      <alignment wrapText="1"/>
    </xf>
    <xf numFmtId="0" fontId="4" fillId="0" borderId="3" xfId="0" applyFont="1" applyFill="1" applyBorder="1" applyAlignment="1">
      <alignment wrapText="1"/>
    </xf>
    <xf numFmtId="0" fontId="0" fillId="5" borderId="7" xfId="0" applyFill="1" applyBorder="1"/>
    <xf numFmtId="10" fontId="0" fillId="5" borderId="0" xfId="3" applyNumberFormat="1" applyFont="1" applyFill="1"/>
    <xf numFmtId="10" fontId="0" fillId="0" borderId="0" xfId="0" applyNumberFormat="1" applyFill="1" applyAlignment="1">
      <alignment wrapText="1"/>
    </xf>
    <xf numFmtId="168" fontId="30" fillId="11" borderId="7" xfId="0" applyNumberFormat="1" applyFont="1" applyFill="1" applyBorder="1"/>
    <xf numFmtId="0" fontId="30" fillId="11" borderId="7" xfId="0" applyFont="1" applyFill="1" applyBorder="1"/>
    <xf numFmtId="0" fontId="30" fillId="11" borderId="0" xfId="0" applyFont="1" applyFill="1" applyBorder="1"/>
    <xf numFmtId="10" fontId="30" fillId="11" borderId="7" xfId="0" applyNumberFormat="1" applyFont="1" applyFill="1" applyBorder="1"/>
    <xf numFmtId="169" fontId="14" fillId="11" borderId="7" xfId="2" applyNumberFormat="1" applyFont="1" applyFill="1" applyBorder="1" applyAlignment="1">
      <alignment horizontal="right"/>
    </xf>
    <xf numFmtId="10" fontId="30" fillId="11" borderId="7" xfId="3" applyNumberFormat="1" applyFont="1" applyFill="1" applyBorder="1"/>
    <xf numFmtId="10" fontId="30" fillId="0" borderId="7" xfId="3" applyNumberFormat="1" applyFont="1" applyFill="1" applyBorder="1"/>
    <xf numFmtId="0" fontId="30" fillId="11" borderId="5" xfId="0" applyNumberFormat="1" applyFont="1" applyFill="1" applyBorder="1"/>
    <xf numFmtId="10" fontId="31" fillId="0" borderId="3" xfId="0" applyNumberFormat="1" applyFont="1" applyFill="1" applyBorder="1" applyAlignment="1">
      <alignment wrapText="1"/>
    </xf>
    <xf numFmtId="0" fontId="32" fillId="0" borderId="3" xfId="0" applyFont="1" applyFill="1" applyBorder="1" applyAlignment="1">
      <alignment wrapText="1"/>
    </xf>
    <xf numFmtId="10" fontId="31" fillId="0" borderId="0" xfId="0" applyNumberFormat="1" applyFont="1" applyFill="1" applyBorder="1" applyAlignment="1">
      <alignment wrapText="1"/>
    </xf>
    <xf numFmtId="169" fontId="31" fillId="0" borderId="0" xfId="0" applyNumberFormat="1" applyFont="1" applyFill="1" applyBorder="1" applyAlignment="1">
      <alignment wrapText="1"/>
    </xf>
    <xf numFmtId="169" fontId="31" fillId="0" borderId="12" xfId="0" applyNumberFormat="1" applyFont="1" applyFill="1" applyBorder="1" applyAlignment="1">
      <alignment wrapText="1"/>
    </xf>
    <xf numFmtId="169" fontId="31" fillId="0" borderId="13" xfId="0" applyNumberFormat="1" applyFont="1" applyFill="1" applyBorder="1" applyAlignment="1">
      <alignment wrapText="1"/>
    </xf>
    <xf numFmtId="169" fontId="31" fillId="0" borderId="14" xfId="0" applyNumberFormat="1" applyFont="1" applyFill="1" applyBorder="1" applyAlignment="1">
      <alignment wrapText="1"/>
    </xf>
    <xf numFmtId="169" fontId="31" fillId="0" borderId="15" xfId="0" applyNumberFormat="1" applyFont="1" applyFill="1" applyBorder="1" applyAlignment="1">
      <alignment wrapText="1"/>
    </xf>
    <xf numFmtId="169" fontId="32" fillId="0" borderId="16" xfId="0" applyNumberFormat="1" applyFont="1" applyFill="1" applyBorder="1"/>
    <xf numFmtId="169" fontId="32" fillId="0" borderId="0" xfId="0" applyNumberFormat="1" applyFont="1" applyFill="1" applyBorder="1"/>
    <xf numFmtId="169" fontId="32" fillId="0" borderId="18" xfId="0" applyNumberFormat="1" applyFont="1" applyFill="1" applyBorder="1"/>
    <xf numFmtId="169" fontId="31" fillId="0" borderId="19" xfId="0" applyNumberFormat="1" applyFont="1" applyFill="1" applyBorder="1" applyAlignment="1">
      <alignment wrapText="1"/>
    </xf>
    <xf numFmtId="169" fontId="31" fillId="0" borderId="20" xfId="0" applyNumberFormat="1" applyFont="1" applyFill="1" applyBorder="1" applyAlignment="1">
      <alignment wrapText="1"/>
    </xf>
    <xf numFmtId="169" fontId="32" fillId="0" borderId="21" xfId="0" applyNumberFormat="1" applyFont="1" applyFill="1" applyBorder="1"/>
    <xf numFmtId="14" fontId="31" fillId="0" borderId="0" xfId="0" applyNumberFormat="1" applyFont="1" applyFill="1" applyBorder="1" applyAlignment="1">
      <alignment wrapText="1"/>
    </xf>
    <xf numFmtId="0" fontId="31" fillId="0" borderId="0" xfId="0" applyFont="1" applyFill="1" applyBorder="1"/>
    <xf numFmtId="2" fontId="31" fillId="0" borderId="0" xfId="0" applyNumberFormat="1" applyFont="1" applyFill="1" applyBorder="1"/>
    <xf numFmtId="2" fontId="31" fillId="0" borderId="0" xfId="0" applyNumberFormat="1" applyFont="1" applyFill="1" applyBorder="1" applyAlignment="1">
      <alignment wrapText="1"/>
    </xf>
    <xf numFmtId="10" fontId="31" fillId="0" borderId="0" xfId="3" applyNumberFormat="1" applyFont="1" applyFill="1" applyBorder="1" applyAlignment="1">
      <alignment wrapText="1"/>
    </xf>
    <xf numFmtId="10" fontId="31" fillId="0" borderId="0" xfId="3" applyNumberFormat="1" applyFont="1" applyFill="1" applyBorder="1"/>
    <xf numFmtId="0" fontId="31" fillId="0" borderId="0" xfId="0" applyFont="1" applyFill="1" applyBorder="1" applyAlignment="1">
      <alignment horizontal="center" wrapText="1"/>
    </xf>
    <xf numFmtId="14" fontId="31" fillId="0" borderId="12" xfId="0" applyNumberFormat="1" applyFont="1" applyFill="1" applyBorder="1" applyAlignment="1">
      <alignment wrapText="1"/>
    </xf>
    <xf numFmtId="0" fontId="31" fillId="0" borderId="12" xfId="0" applyFont="1" applyFill="1" applyBorder="1"/>
    <xf numFmtId="2" fontId="31" fillId="0" borderId="12" xfId="0" applyNumberFormat="1" applyFont="1" applyFill="1" applyBorder="1"/>
    <xf numFmtId="2" fontId="31" fillId="0" borderId="12" xfId="0" applyNumberFormat="1" applyFont="1" applyFill="1" applyBorder="1" applyAlignment="1">
      <alignment wrapText="1"/>
    </xf>
    <xf numFmtId="10" fontId="31" fillId="0" borderId="12" xfId="3" applyNumberFormat="1" applyFont="1" applyFill="1" applyBorder="1" applyAlignment="1">
      <alignment wrapText="1"/>
    </xf>
    <xf numFmtId="10" fontId="31" fillId="0" borderId="12" xfId="3" applyNumberFormat="1" applyFont="1" applyFill="1" applyBorder="1"/>
    <xf numFmtId="0" fontId="31" fillId="0" borderId="12" xfId="0" applyFont="1" applyFill="1" applyBorder="1" applyAlignment="1">
      <alignment horizontal="center" wrapText="1"/>
    </xf>
    <xf numFmtId="14" fontId="31" fillId="0" borderId="13" xfId="0" applyNumberFormat="1" applyFont="1" applyFill="1" applyBorder="1" applyAlignment="1">
      <alignment wrapText="1"/>
    </xf>
    <xf numFmtId="0" fontId="31" fillId="0" borderId="13" xfId="0" applyFont="1" applyFill="1" applyBorder="1"/>
    <xf numFmtId="2" fontId="31" fillId="0" borderId="13" xfId="0" applyNumberFormat="1" applyFont="1" applyFill="1" applyBorder="1"/>
    <xf numFmtId="2" fontId="31" fillId="0" borderId="13" xfId="0" applyNumberFormat="1" applyFont="1" applyFill="1" applyBorder="1" applyAlignment="1">
      <alignment wrapText="1"/>
    </xf>
    <xf numFmtId="10" fontId="31" fillId="0" borderId="13" xfId="3" applyNumberFormat="1" applyFont="1" applyFill="1" applyBorder="1" applyAlignment="1">
      <alignment wrapText="1"/>
    </xf>
    <xf numFmtId="10" fontId="31" fillId="0" borderId="13" xfId="3" applyNumberFormat="1" applyFont="1" applyFill="1" applyBorder="1"/>
    <xf numFmtId="0" fontId="31" fillId="0" borderId="13" xfId="0" applyFont="1" applyFill="1" applyBorder="1" applyAlignment="1">
      <alignment horizontal="center" wrapText="1"/>
    </xf>
    <xf numFmtId="14" fontId="31" fillId="0" borderId="14" xfId="0" applyNumberFormat="1" applyFont="1" applyFill="1" applyBorder="1" applyAlignment="1">
      <alignment wrapText="1"/>
    </xf>
    <xf numFmtId="0" fontId="31" fillId="0" borderId="14" xfId="0" applyFont="1" applyFill="1" applyBorder="1"/>
    <xf numFmtId="2" fontId="31" fillId="0" borderId="14" xfId="0" applyNumberFormat="1" applyFont="1" applyFill="1" applyBorder="1"/>
    <xf numFmtId="2" fontId="31" fillId="0" borderId="14" xfId="0" applyNumberFormat="1" applyFont="1" applyFill="1" applyBorder="1" applyAlignment="1">
      <alignment wrapText="1"/>
    </xf>
    <xf numFmtId="10" fontId="31" fillId="0" borderId="14" xfId="3" applyNumberFormat="1" applyFont="1" applyFill="1" applyBorder="1" applyAlignment="1">
      <alignment wrapText="1"/>
    </xf>
    <xf numFmtId="10" fontId="31" fillId="0" borderId="14" xfId="3" applyNumberFormat="1" applyFont="1" applyFill="1" applyBorder="1"/>
    <xf numFmtId="0" fontId="31" fillId="0" borderId="14" xfId="0" applyFont="1" applyFill="1" applyBorder="1" applyAlignment="1">
      <alignment horizontal="center" wrapText="1"/>
    </xf>
    <xf numFmtId="14" fontId="31" fillId="0" borderId="15" xfId="0" applyNumberFormat="1" applyFont="1" applyFill="1" applyBorder="1" applyAlignment="1">
      <alignment wrapText="1"/>
    </xf>
    <xf numFmtId="0" fontId="31" fillId="0" borderId="15" xfId="0" applyFont="1" applyFill="1" applyBorder="1"/>
    <xf numFmtId="2" fontId="31" fillId="0" borderId="15" xfId="0" applyNumberFormat="1" applyFont="1" applyFill="1" applyBorder="1"/>
    <xf numFmtId="2" fontId="31" fillId="0" borderId="15" xfId="0" applyNumberFormat="1" applyFont="1" applyFill="1" applyBorder="1" applyAlignment="1">
      <alignment wrapText="1"/>
    </xf>
    <xf numFmtId="10" fontId="31" fillId="0" borderId="15" xfId="3" applyNumberFormat="1" applyFont="1" applyFill="1" applyBorder="1" applyAlignment="1">
      <alignment wrapText="1"/>
    </xf>
    <xf numFmtId="10" fontId="31" fillId="0" borderId="15" xfId="3" applyNumberFormat="1" applyFont="1" applyFill="1" applyBorder="1"/>
    <xf numFmtId="0" fontId="31" fillId="0" borderId="15" xfId="0" applyFont="1" applyFill="1" applyBorder="1" applyAlignment="1">
      <alignment horizontal="center" wrapText="1"/>
    </xf>
    <xf numFmtId="14" fontId="32" fillId="0" borderId="16" xfId="0" applyNumberFormat="1" applyFont="1" applyFill="1" applyBorder="1" applyAlignment="1">
      <alignment wrapText="1"/>
    </xf>
    <xf numFmtId="0" fontId="32" fillId="0" borderId="16" xfId="0" applyFont="1" applyFill="1" applyBorder="1"/>
    <xf numFmtId="2" fontId="32" fillId="0" borderId="16" xfId="0" applyNumberFormat="1" applyFont="1" applyFill="1" applyBorder="1"/>
    <xf numFmtId="2" fontId="32" fillId="0" borderId="16" xfId="0" applyNumberFormat="1" applyFont="1" applyFill="1" applyBorder="1" applyAlignment="1">
      <alignment wrapText="1"/>
    </xf>
    <xf numFmtId="10" fontId="32" fillId="0" borderId="16" xfId="3" applyNumberFormat="1" applyFont="1" applyFill="1" applyBorder="1" applyAlignment="1">
      <alignment wrapText="1"/>
    </xf>
    <xf numFmtId="10" fontId="32" fillId="0" borderId="16" xfId="3" applyNumberFormat="1" applyFont="1" applyFill="1" applyBorder="1"/>
    <xf numFmtId="0" fontId="32" fillId="0" borderId="16" xfId="0" applyFont="1" applyFill="1" applyBorder="1" applyAlignment="1">
      <alignment horizontal="center" wrapText="1"/>
    </xf>
    <xf numFmtId="14" fontId="32" fillId="0" borderId="0" xfId="0" applyNumberFormat="1" applyFont="1" applyFill="1" applyBorder="1" applyAlignment="1">
      <alignment wrapText="1"/>
    </xf>
    <xf numFmtId="0" fontId="32" fillId="0" borderId="0" xfId="0" applyFont="1" applyFill="1" applyBorder="1"/>
    <xf numFmtId="2" fontId="32" fillId="0" borderId="0" xfId="0" applyNumberFormat="1" applyFont="1" applyFill="1" applyBorder="1"/>
    <xf numFmtId="2" fontId="32" fillId="0" borderId="0" xfId="0" applyNumberFormat="1" applyFont="1" applyFill="1" applyBorder="1" applyAlignment="1">
      <alignment wrapText="1"/>
    </xf>
    <xf numFmtId="10" fontId="32" fillId="0" borderId="0" xfId="3" applyNumberFormat="1" applyFont="1" applyFill="1" applyBorder="1" applyAlignment="1">
      <alignment wrapText="1"/>
    </xf>
    <xf numFmtId="10" fontId="32" fillId="0" borderId="0" xfId="3" applyNumberFormat="1" applyFont="1" applyFill="1" applyBorder="1"/>
    <xf numFmtId="169" fontId="32" fillId="0" borderId="17" xfId="0" applyNumberFormat="1" applyFont="1" applyFill="1" applyBorder="1"/>
    <xf numFmtId="0" fontId="32" fillId="0" borderId="0" xfId="0" applyFont="1" applyFill="1" applyBorder="1" applyAlignment="1">
      <alignment horizontal="center" wrapText="1"/>
    </xf>
    <xf numFmtId="14" fontId="32" fillId="0" borderId="18" xfId="0" applyNumberFormat="1" applyFont="1" applyFill="1" applyBorder="1" applyAlignment="1">
      <alignment wrapText="1"/>
    </xf>
    <xf numFmtId="0" fontId="32" fillId="0" borderId="18" xfId="0" applyFont="1" applyFill="1" applyBorder="1"/>
    <xf numFmtId="2" fontId="32" fillId="0" borderId="18" xfId="0" applyNumberFormat="1" applyFont="1" applyFill="1" applyBorder="1"/>
    <xf numFmtId="2" fontId="32" fillId="0" borderId="18" xfId="0" applyNumberFormat="1" applyFont="1" applyFill="1" applyBorder="1" applyAlignment="1">
      <alignment wrapText="1"/>
    </xf>
    <xf numFmtId="10" fontId="32" fillId="0" borderId="18" xfId="3" applyNumberFormat="1" applyFont="1" applyFill="1" applyBorder="1" applyAlignment="1">
      <alignment wrapText="1"/>
    </xf>
    <xf numFmtId="10" fontId="32" fillId="0" borderId="18" xfId="3" applyNumberFormat="1" applyFont="1" applyFill="1" applyBorder="1"/>
    <xf numFmtId="0" fontId="32" fillId="0" borderId="18" xfId="0" applyFont="1" applyFill="1" applyBorder="1" applyAlignment="1">
      <alignment horizontal="center" wrapText="1"/>
    </xf>
    <xf numFmtId="169" fontId="33" fillId="0" borderId="0" xfId="0" applyNumberFormat="1" applyFont="1" applyFill="1" applyBorder="1" applyAlignment="1">
      <alignment wrapText="1"/>
    </xf>
    <xf numFmtId="14" fontId="31" fillId="0" borderId="19" xfId="0" applyNumberFormat="1" applyFont="1" applyFill="1" applyBorder="1" applyAlignment="1">
      <alignment wrapText="1"/>
    </xf>
    <xf numFmtId="0" fontId="31" fillId="0" borderId="19" xfId="0" applyFont="1" applyFill="1" applyBorder="1"/>
    <xf numFmtId="2" fontId="31" fillId="0" borderId="19" xfId="0" applyNumberFormat="1" applyFont="1" applyFill="1" applyBorder="1"/>
    <xf numFmtId="2" fontId="31" fillId="0" borderId="19" xfId="0" applyNumberFormat="1" applyFont="1" applyFill="1" applyBorder="1" applyAlignment="1">
      <alignment wrapText="1"/>
    </xf>
    <xf numFmtId="10" fontId="31" fillId="0" borderId="19" xfId="3" applyNumberFormat="1" applyFont="1" applyFill="1" applyBorder="1" applyAlignment="1">
      <alignment wrapText="1"/>
    </xf>
    <xf numFmtId="10" fontId="31" fillId="0" borderId="19" xfId="3" applyNumberFormat="1" applyFont="1" applyFill="1" applyBorder="1"/>
    <xf numFmtId="0" fontId="31" fillId="0" borderId="19" xfId="0" applyFont="1" applyFill="1" applyBorder="1" applyAlignment="1">
      <alignment horizontal="center" wrapText="1"/>
    </xf>
    <xf numFmtId="14" fontId="31" fillId="0" borderId="20" xfId="0" applyNumberFormat="1" applyFont="1" applyFill="1" applyBorder="1" applyAlignment="1">
      <alignment wrapText="1"/>
    </xf>
    <xf numFmtId="0" fontId="31" fillId="0" borderId="20" xfId="0" applyFont="1" applyFill="1" applyBorder="1"/>
    <xf numFmtId="2" fontId="31" fillId="0" borderId="20" xfId="0" applyNumberFormat="1" applyFont="1" applyFill="1" applyBorder="1"/>
    <xf numFmtId="2" fontId="31" fillId="0" borderId="20" xfId="0" applyNumberFormat="1" applyFont="1" applyFill="1" applyBorder="1" applyAlignment="1">
      <alignment wrapText="1"/>
    </xf>
    <xf numFmtId="10" fontId="31" fillId="0" borderId="20" xfId="3" applyNumberFormat="1" applyFont="1" applyFill="1" applyBorder="1" applyAlignment="1">
      <alignment wrapText="1"/>
    </xf>
    <xf numFmtId="10" fontId="31" fillId="0" borderId="20" xfId="3" applyNumberFormat="1" applyFont="1" applyFill="1" applyBorder="1"/>
    <xf numFmtId="0" fontId="31" fillId="0" borderId="20" xfId="0" applyFont="1" applyFill="1" applyBorder="1" applyAlignment="1">
      <alignment horizontal="center" wrapText="1"/>
    </xf>
    <xf numFmtId="169" fontId="0" fillId="0" borderId="0" xfId="0" applyNumberFormat="1" applyAlignment="1">
      <alignment wrapText="1"/>
    </xf>
    <xf numFmtId="169" fontId="0" fillId="0" borderId="12" xfId="0" applyNumberFormat="1" applyBorder="1" applyAlignment="1">
      <alignment wrapText="1"/>
    </xf>
    <xf numFmtId="169" fontId="34" fillId="0" borderId="0" xfId="0" applyNumberFormat="1" applyFont="1" applyFill="1" applyBorder="1" applyAlignment="1">
      <alignment vertical="center"/>
    </xf>
    <xf numFmtId="173" fontId="22" fillId="0" borderId="0" xfId="6" applyNumberFormat="1" applyFont="1" applyFill="1" applyAlignment="1">
      <alignment horizontal="left" vertical="center"/>
    </xf>
    <xf numFmtId="174" fontId="22" fillId="0" borderId="0" xfId="6" applyNumberFormat="1" applyFont="1" applyFill="1" applyAlignment="1">
      <alignment horizontal="left" vertical="center"/>
    </xf>
    <xf numFmtId="0" fontId="28" fillId="0" borderId="0" xfId="7" applyFont="1" applyFill="1" applyAlignment="1" applyProtection="1">
      <alignment horizontal="left"/>
    </xf>
    <xf numFmtId="0" fontId="14" fillId="5" borderId="28" xfId="0" applyFont="1" applyFill="1" applyBorder="1" applyAlignment="1">
      <alignment horizontal="center" vertical="center" wrapText="1"/>
    </xf>
    <xf numFmtId="0" fontId="14" fillId="5" borderId="30" xfId="0" applyFont="1" applyFill="1" applyBorder="1" applyAlignment="1">
      <alignment horizontal="center" vertical="center" wrapText="1"/>
    </xf>
    <xf numFmtId="0" fontId="14" fillId="5" borderId="29" xfId="0" applyFont="1" applyFill="1" applyBorder="1" applyAlignment="1">
      <alignment horizontal="center" vertical="center" wrapText="1"/>
    </xf>
    <xf numFmtId="166" fontId="0" fillId="5" borderId="1" xfId="0" applyNumberFormat="1" applyFont="1" applyFill="1" applyBorder="1" applyAlignment="1">
      <alignment horizontal="center" vertical="top" wrapText="1"/>
    </xf>
    <xf numFmtId="166" fontId="0" fillId="5" borderId="2" xfId="0" applyNumberFormat="1" applyFont="1" applyFill="1" applyBorder="1" applyAlignment="1">
      <alignment horizontal="center" vertical="top" wrapText="1"/>
    </xf>
    <xf numFmtId="167" fontId="0" fillId="5" borderId="1" xfId="0" applyNumberFormat="1" applyFill="1" applyBorder="1" applyAlignment="1">
      <alignment horizontal="center" vertical="top" wrapText="1"/>
    </xf>
    <xf numFmtId="167" fontId="0" fillId="5" borderId="2" xfId="0" applyNumberFormat="1" applyFill="1" applyBorder="1" applyAlignment="1">
      <alignment horizontal="center" vertical="top" wrapText="1"/>
    </xf>
    <xf numFmtId="167" fontId="0" fillId="5" borderId="3" xfId="0" applyNumberFormat="1" applyFill="1" applyBorder="1" applyAlignment="1">
      <alignment horizontal="center" vertical="top" wrapText="1"/>
    </xf>
    <xf numFmtId="166" fontId="0" fillId="5" borderId="4" xfId="0" applyNumberFormat="1" applyFill="1" applyBorder="1" applyAlignment="1">
      <alignment horizontal="center" vertical="top" wrapText="1"/>
    </xf>
    <xf numFmtId="166" fontId="0" fillId="5" borderId="5" xfId="0" applyNumberFormat="1" applyFill="1" applyBorder="1" applyAlignment="1">
      <alignment horizontal="center" vertical="top" wrapText="1"/>
    </xf>
    <xf numFmtId="166" fontId="0" fillId="5" borderId="6" xfId="0" applyNumberFormat="1" applyFill="1" applyBorder="1" applyAlignment="1">
      <alignment horizontal="center" vertical="top" wrapText="1"/>
    </xf>
    <xf numFmtId="166" fontId="0" fillId="5" borderId="1" xfId="0" applyNumberFormat="1" applyFill="1" applyBorder="1" applyAlignment="1">
      <alignment horizontal="center" vertical="top" wrapText="1"/>
    </xf>
    <xf numFmtId="166" fontId="0" fillId="5" borderId="2" xfId="0" applyNumberFormat="1" applyFill="1" applyBorder="1" applyAlignment="1">
      <alignment horizontal="center" vertical="top" wrapText="1"/>
    </xf>
    <xf numFmtId="166" fontId="0" fillId="5" borderId="3" xfId="0" applyNumberFormat="1" applyFill="1" applyBorder="1" applyAlignment="1">
      <alignment horizontal="center" vertical="top" wrapText="1"/>
    </xf>
    <xf numFmtId="0" fontId="0" fillId="0" borderId="26" xfId="0" applyFont="1" applyBorder="1" applyAlignment="1">
      <alignment horizontal="left"/>
    </xf>
    <xf numFmtId="0" fontId="0" fillId="0" borderId="27" xfId="0" applyFont="1" applyBorder="1" applyAlignment="1">
      <alignment horizontal="left"/>
    </xf>
  </cellXfs>
  <cellStyles count="10">
    <cellStyle name="Comma" xfId="1" builtinId="3"/>
    <cellStyle name="Currency" xfId="2" builtinId="4"/>
    <cellStyle name="Hyperlink" xfId="7" builtinId="8"/>
    <cellStyle name="Neutral" xfId="4" builtinId="28"/>
    <cellStyle name="Normal" xfId="0" builtinId="0"/>
    <cellStyle name="Normal 11" xfId="8"/>
    <cellStyle name="Normal 2 2" xfId="6"/>
    <cellStyle name="Normal_289f WLR RSS" xfId="9"/>
    <cellStyle name="Normal_P8 YTD Rev Report" xfId="5"/>
    <cellStyle name="Percent" xfId="3" builtinId="5"/>
  </cellStyles>
  <dxfs count="236">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180975</xdr:colOff>
      <xdr:row>1</xdr:row>
      <xdr:rowOff>19050</xdr:rowOff>
    </xdr:from>
    <xdr:to>
      <xdr:col>4</xdr:col>
      <xdr:colOff>19050</xdr:colOff>
      <xdr:row>6</xdr:row>
      <xdr:rowOff>57150</xdr:rowOff>
    </xdr:to>
    <xdr:pic>
      <xdr:nvPicPr>
        <xdr:cNvPr id="3" name="Picture 5" descr="Openreach"/>
        <xdr:cNvPicPr>
          <a:picLocks noChangeAspect="1" noChangeArrowheads="1"/>
        </xdr:cNvPicPr>
      </xdr:nvPicPr>
      <xdr:blipFill>
        <a:blip xmlns:r="http://schemas.openxmlformats.org/officeDocument/2006/relationships" r:embed="rId1" cstate="print"/>
        <a:srcRect/>
        <a:stretch>
          <a:fillRect/>
        </a:stretch>
      </xdr:blipFill>
      <xdr:spPr bwMode="auto">
        <a:xfrm>
          <a:off x="495300" y="19050"/>
          <a:ext cx="1990725" cy="895350"/>
        </a:xfrm>
        <a:prstGeom prst="rect">
          <a:avLst/>
        </a:prstGeom>
        <a:noFill/>
        <a:ln w="9525">
          <a:noFill/>
          <a:miter lim="800000"/>
          <a:headEnd/>
          <a:tailEnd/>
        </a:ln>
      </xdr:spPr>
    </xdr:pic>
    <xdr:clientData/>
  </xdr:twoCellAnchor>
  <xdr:twoCellAnchor>
    <xdr:from>
      <xdr:col>1</xdr:col>
      <xdr:colOff>116416</xdr:colOff>
      <xdr:row>9</xdr:row>
      <xdr:rowOff>44450</xdr:rowOff>
    </xdr:from>
    <xdr:to>
      <xdr:col>13</xdr:col>
      <xdr:colOff>46566</xdr:colOff>
      <xdr:row>25</xdr:row>
      <xdr:rowOff>1867</xdr:rowOff>
    </xdr:to>
    <xdr:sp macro="" textlink="">
      <xdr:nvSpPr>
        <xdr:cNvPr id="4" name="Text Box 2"/>
        <xdr:cNvSpPr txBox="1">
          <a:spLocks noChangeArrowheads="1"/>
        </xdr:cNvSpPr>
      </xdr:nvSpPr>
      <xdr:spPr bwMode="auto">
        <a:xfrm>
          <a:off x="433916" y="1568450"/>
          <a:ext cx="7359650" cy="2455084"/>
        </a:xfrm>
        <a:prstGeom prst="rect">
          <a:avLst/>
        </a:prstGeom>
        <a:noFill/>
        <a:ln w="9525">
          <a:noFill/>
          <a:miter lim="800000"/>
          <a:headEnd/>
          <a:tailEnd/>
        </a:ln>
      </xdr:spPr>
      <xdr:txBody>
        <a:bodyPr vertOverflow="clip" wrap="square" lIns="91440" tIns="45720" rIns="91440" bIns="45720" anchor="t" upright="1"/>
        <a:lstStyle/>
        <a:p>
          <a:pPr algn="ctr" rtl="0" fontAlgn="base"/>
          <a:r>
            <a:rPr lang="en-GB" sz="1400" b="1" i="0" baseline="0">
              <a:latin typeface="Arial" pitchFamily="34" charset="0"/>
              <a:ea typeface="+mn-ea"/>
              <a:cs typeface="Arial" pitchFamily="34" charset="0"/>
            </a:rPr>
            <a:t>ISDN2 and ISDN30 Price Control </a:t>
          </a:r>
        </a:p>
        <a:p>
          <a:pPr algn="ctr" rtl="0" fontAlgn="base"/>
          <a:endParaRPr lang="en-GB" sz="1400" b="1" i="0" baseline="0">
            <a:latin typeface="Arial" pitchFamily="34" charset="0"/>
            <a:ea typeface="+mn-ea"/>
            <a:cs typeface="Arial" pitchFamily="34" charset="0"/>
          </a:endParaRPr>
        </a:p>
        <a:p>
          <a:pPr algn="ctr" rtl="0" fontAlgn="base"/>
          <a:r>
            <a:rPr lang="en-GB" sz="1400" b="1" i="0" baseline="0">
              <a:latin typeface="Arial" pitchFamily="34" charset="0"/>
              <a:ea typeface="+mn-ea"/>
              <a:cs typeface="Arial" pitchFamily="34" charset="0"/>
            </a:rPr>
            <a:t>Non-confidential Compliance Statement - 2016/17</a:t>
          </a:r>
          <a:endParaRPr lang="en-GB" sz="1400" b="1" i="1" baseline="0">
            <a:latin typeface="Arial" pitchFamily="34" charset="0"/>
            <a:ea typeface="+mn-ea"/>
            <a:cs typeface="Arial" pitchFamily="34" charset="0"/>
          </a:endParaRPr>
        </a:p>
        <a:p>
          <a:endParaRPr lang="en-GB" sz="1100">
            <a:effectLst/>
            <a:latin typeface="+mn-lt"/>
            <a:ea typeface="+mn-ea"/>
            <a:cs typeface="+mn-cs"/>
          </a:endParaRPr>
        </a:p>
        <a:p>
          <a:r>
            <a:rPr lang="en-GB" sz="1100">
              <a:effectLst/>
              <a:latin typeface="+mn-lt"/>
              <a:ea typeface="+mn-ea"/>
              <a:cs typeface="+mn-cs"/>
            </a:rPr>
            <a:t>This document contains information that is provided for information purposes only. The contents of this pack cannot be copied or reproduced in whole or in part without the written consent of British Telecommunications plc, through its division, Openreach. </a:t>
          </a:r>
        </a:p>
        <a:p>
          <a:r>
            <a:rPr lang="en-GB" sz="1100">
              <a:effectLst/>
              <a:latin typeface="+mn-lt"/>
              <a:ea typeface="+mn-ea"/>
              <a:cs typeface="+mn-cs"/>
            </a:rPr>
            <a:t>© British Telecommunications plc 2017</a:t>
          </a:r>
        </a:p>
        <a:p>
          <a:r>
            <a:rPr lang="en-GB" sz="1100">
              <a:effectLst/>
              <a:latin typeface="+mn-lt"/>
              <a:ea typeface="+mn-ea"/>
              <a:cs typeface="+mn-cs"/>
            </a:rPr>
            <a:t> </a:t>
          </a:r>
        </a:p>
      </xdr:txBody>
    </xdr:sp>
    <xdr:clientData/>
  </xdr:twoCellAnchor>
  <xdr:twoCellAnchor editAs="oneCell">
    <xdr:from>
      <xdr:col>1</xdr:col>
      <xdr:colOff>180975</xdr:colOff>
      <xdr:row>1</xdr:row>
      <xdr:rowOff>19050</xdr:rowOff>
    </xdr:from>
    <xdr:to>
      <xdr:col>4</xdr:col>
      <xdr:colOff>19050</xdr:colOff>
      <xdr:row>6</xdr:row>
      <xdr:rowOff>57150</xdr:rowOff>
    </xdr:to>
    <xdr:pic>
      <xdr:nvPicPr>
        <xdr:cNvPr id="5" name="Picture 5" descr="Openreach"/>
        <xdr:cNvPicPr>
          <a:picLocks noChangeAspect="1" noChangeArrowheads="1"/>
        </xdr:cNvPicPr>
      </xdr:nvPicPr>
      <xdr:blipFill>
        <a:blip xmlns:r="http://schemas.openxmlformats.org/officeDocument/2006/relationships" r:embed="rId1" cstate="print"/>
        <a:srcRect/>
        <a:stretch>
          <a:fillRect/>
        </a:stretch>
      </xdr:blipFill>
      <xdr:spPr bwMode="auto">
        <a:xfrm>
          <a:off x="495300" y="180975"/>
          <a:ext cx="1828800" cy="9429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9"/>
  <sheetViews>
    <sheetView showGridLines="0" zoomScale="90" zoomScaleNormal="90" workbookViewId="0">
      <selection activeCell="O25" sqref="O25"/>
    </sheetView>
  </sheetViews>
  <sheetFormatPr defaultRowHeight="12" customHeight="1" x14ac:dyDescent="0.2"/>
  <cols>
    <col min="1" max="1" width="4.7109375" style="162" customWidth="1"/>
    <col min="2" max="2" width="11.85546875" style="162" customWidth="1"/>
    <col min="3" max="24" width="9" style="162" customWidth="1"/>
    <col min="25" max="256" width="9.140625" style="162"/>
    <col min="257" max="257" width="4.7109375" style="162" customWidth="1"/>
    <col min="258" max="258" width="11.85546875" style="162" customWidth="1"/>
    <col min="259" max="280" width="9" style="162" customWidth="1"/>
    <col min="281" max="512" width="9.140625" style="162"/>
    <col min="513" max="513" width="4.7109375" style="162" customWidth="1"/>
    <col min="514" max="514" width="11.85546875" style="162" customWidth="1"/>
    <col min="515" max="536" width="9" style="162" customWidth="1"/>
    <col min="537" max="768" width="9.140625" style="162"/>
    <col min="769" max="769" width="4.7109375" style="162" customWidth="1"/>
    <col min="770" max="770" width="11.85546875" style="162" customWidth="1"/>
    <col min="771" max="792" width="9" style="162" customWidth="1"/>
    <col min="793" max="1024" width="9.140625" style="162"/>
    <col min="1025" max="1025" width="4.7109375" style="162" customWidth="1"/>
    <col min="1026" max="1026" width="11.85546875" style="162" customWidth="1"/>
    <col min="1027" max="1048" width="9" style="162" customWidth="1"/>
    <col min="1049" max="1280" width="9.140625" style="162"/>
    <col min="1281" max="1281" width="4.7109375" style="162" customWidth="1"/>
    <col min="1282" max="1282" width="11.85546875" style="162" customWidth="1"/>
    <col min="1283" max="1304" width="9" style="162" customWidth="1"/>
    <col min="1305" max="1536" width="9.140625" style="162"/>
    <col min="1537" max="1537" width="4.7109375" style="162" customWidth="1"/>
    <col min="1538" max="1538" width="11.85546875" style="162" customWidth="1"/>
    <col min="1539" max="1560" width="9" style="162" customWidth="1"/>
    <col min="1561" max="1792" width="9.140625" style="162"/>
    <col min="1793" max="1793" width="4.7109375" style="162" customWidth="1"/>
    <col min="1794" max="1794" width="11.85546875" style="162" customWidth="1"/>
    <col min="1795" max="1816" width="9" style="162" customWidth="1"/>
    <col min="1817" max="2048" width="9.140625" style="162"/>
    <col min="2049" max="2049" width="4.7109375" style="162" customWidth="1"/>
    <col min="2050" max="2050" width="11.85546875" style="162" customWidth="1"/>
    <col min="2051" max="2072" width="9" style="162" customWidth="1"/>
    <col min="2073" max="2304" width="9.140625" style="162"/>
    <col min="2305" max="2305" width="4.7109375" style="162" customWidth="1"/>
    <col min="2306" max="2306" width="11.85546875" style="162" customWidth="1"/>
    <col min="2307" max="2328" width="9" style="162" customWidth="1"/>
    <col min="2329" max="2560" width="9.140625" style="162"/>
    <col min="2561" max="2561" width="4.7109375" style="162" customWidth="1"/>
    <col min="2562" max="2562" width="11.85546875" style="162" customWidth="1"/>
    <col min="2563" max="2584" width="9" style="162" customWidth="1"/>
    <col min="2585" max="2816" width="9.140625" style="162"/>
    <col min="2817" max="2817" width="4.7109375" style="162" customWidth="1"/>
    <col min="2818" max="2818" width="11.85546875" style="162" customWidth="1"/>
    <col min="2819" max="2840" width="9" style="162" customWidth="1"/>
    <col min="2841" max="3072" width="9.140625" style="162"/>
    <col min="3073" max="3073" width="4.7109375" style="162" customWidth="1"/>
    <col min="3074" max="3074" width="11.85546875" style="162" customWidth="1"/>
    <col min="3075" max="3096" width="9" style="162" customWidth="1"/>
    <col min="3097" max="3328" width="9.140625" style="162"/>
    <col min="3329" max="3329" width="4.7109375" style="162" customWidth="1"/>
    <col min="3330" max="3330" width="11.85546875" style="162" customWidth="1"/>
    <col min="3331" max="3352" width="9" style="162" customWidth="1"/>
    <col min="3353" max="3584" width="9.140625" style="162"/>
    <col min="3585" max="3585" width="4.7109375" style="162" customWidth="1"/>
    <col min="3586" max="3586" width="11.85546875" style="162" customWidth="1"/>
    <col min="3587" max="3608" width="9" style="162" customWidth="1"/>
    <col min="3609" max="3840" width="9.140625" style="162"/>
    <col min="3841" max="3841" width="4.7109375" style="162" customWidth="1"/>
    <col min="3842" max="3842" width="11.85546875" style="162" customWidth="1"/>
    <col min="3843" max="3864" width="9" style="162" customWidth="1"/>
    <col min="3865" max="4096" width="9.140625" style="162"/>
    <col min="4097" max="4097" width="4.7109375" style="162" customWidth="1"/>
    <col min="4098" max="4098" width="11.85546875" style="162" customWidth="1"/>
    <col min="4099" max="4120" width="9" style="162" customWidth="1"/>
    <col min="4121" max="4352" width="9.140625" style="162"/>
    <col min="4353" max="4353" width="4.7109375" style="162" customWidth="1"/>
    <col min="4354" max="4354" width="11.85546875" style="162" customWidth="1"/>
    <col min="4355" max="4376" width="9" style="162" customWidth="1"/>
    <col min="4377" max="4608" width="9.140625" style="162"/>
    <col min="4609" max="4609" width="4.7109375" style="162" customWidth="1"/>
    <col min="4610" max="4610" width="11.85546875" style="162" customWidth="1"/>
    <col min="4611" max="4632" width="9" style="162" customWidth="1"/>
    <col min="4633" max="4864" width="9.140625" style="162"/>
    <col min="4865" max="4865" width="4.7109375" style="162" customWidth="1"/>
    <col min="4866" max="4866" width="11.85546875" style="162" customWidth="1"/>
    <col min="4867" max="4888" width="9" style="162" customWidth="1"/>
    <col min="4889" max="5120" width="9.140625" style="162"/>
    <col min="5121" max="5121" width="4.7109375" style="162" customWidth="1"/>
    <col min="5122" max="5122" width="11.85546875" style="162" customWidth="1"/>
    <col min="5123" max="5144" width="9" style="162" customWidth="1"/>
    <col min="5145" max="5376" width="9.140625" style="162"/>
    <col min="5377" max="5377" width="4.7109375" style="162" customWidth="1"/>
    <col min="5378" max="5378" width="11.85546875" style="162" customWidth="1"/>
    <col min="5379" max="5400" width="9" style="162" customWidth="1"/>
    <col min="5401" max="5632" width="9.140625" style="162"/>
    <col min="5633" max="5633" width="4.7109375" style="162" customWidth="1"/>
    <col min="5634" max="5634" width="11.85546875" style="162" customWidth="1"/>
    <col min="5635" max="5656" width="9" style="162" customWidth="1"/>
    <col min="5657" max="5888" width="9.140625" style="162"/>
    <col min="5889" max="5889" width="4.7109375" style="162" customWidth="1"/>
    <col min="5890" max="5890" width="11.85546875" style="162" customWidth="1"/>
    <col min="5891" max="5912" width="9" style="162" customWidth="1"/>
    <col min="5913" max="6144" width="9.140625" style="162"/>
    <col min="6145" max="6145" width="4.7109375" style="162" customWidth="1"/>
    <col min="6146" max="6146" width="11.85546875" style="162" customWidth="1"/>
    <col min="6147" max="6168" width="9" style="162" customWidth="1"/>
    <col min="6169" max="6400" width="9.140625" style="162"/>
    <col min="6401" max="6401" width="4.7109375" style="162" customWidth="1"/>
    <col min="6402" max="6402" width="11.85546875" style="162" customWidth="1"/>
    <col min="6403" max="6424" width="9" style="162" customWidth="1"/>
    <col min="6425" max="6656" width="9.140625" style="162"/>
    <col min="6657" max="6657" width="4.7109375" style="162" customWidth="1"/>
    <col min="6658" max="6658" width="11.85546875" style="162" customWidth="1"/>
    <col min="6659" max="6680" width="9" style="162" customWidth="1"/>
    <col min="6681" max="6912" width="9.140625" style="162"/>
    <col min="6913" max="6913" width="4.7109375" style="162" customWidth="1"/>
    <col min="6914" max="6914" width="11.85546875" style="162" customWidth="1"/>
    <col min="6915" max="6936" width="9" style="162" customWidth="1"/>
    <col min="6937" max="7168" width="9.140625" style="162"/>
    <col min="7169" max="7169" width="4.7109375" style="162" customWidth="1"/>
    <col min="7170" max="7170" width="11.85546875" style="162" customWidth="1"/>
    <col min="7171" max="7192" width="9" style="162" customWidth="1"/>
    <col min="7193" max="7424" width="9.140625" style="162"/>
    <col min="7425" max="7425" width="4.7109375" style="162" customWidth="1"/>
    <col min="7426" max="7426" width="11.85546875" style="162" customWidth="1"/>
    <col min="7427" max="7448" width="9" style="162" customWidth="1"/>
    <col min="7449" max="7680" width="9.140625" style="162"/>
    <col min="7681" max="7681" width="4.7109375" style="162" customWidth="1"/>
    <col min="7682" max="7682" width="11.85546875" style="162" customWidth="1"/>
    <col min="7683" max="7704" width="9" style="162" customWidth="1"/>
    <col min="7705" max="7936" width="9.140625" style="162"/>
    <col min="7937" max="7937" width="4.7109375" style="162" customWidth="1"/>
    <col min="7938" max="7938" width="11.85546875" style="162" customWidth="1"/>
    <col min="7939" max="7960" width="9" style="162" customWidth="1"/>
    <col min="7961" max="8192" width="9.140625" style="162"/>
    <col min="8193" max="8193" width="4.7109375" style="162" customWidth="1"/>
    <col min="8194" max="8194" width="11.85546875" style="162" customWidth="1"/>
    <col min="8195" max="8216" width="9" style="162" customWidth="1"/>
    <col min="8217" max="8448" width="9.140625" style="162"/>
    <col min="8449" max="8449" width="4.7109375" style="162" customWidth="1"/>
    <col min="8450" max="8450" width="11.85546875" style="162" customWidth="1"/>
    <col min="8451" max="8472" width="9" style="162" customWidth="1"/>
    <col min="8473" max="8704" width="9.140625" style="162"/>
    <col min="8705" max="8705" width="4.7109375" style="162" customWidth="1"/>
    <col min="8706" max="8706" width="11.85546875" style="162" customWidth="1"/>
    <col min="8707" max="8728" width="9" style="162" customWidth="1"/>
    <col min="8729" max="8960" width="9.140625" style="162"/>
    <col min="8961" max="8961" width="4.7109375" style="162" customWidth="1"/>
    <col min="8962" max="8962" width="11.85546875" style="162" customWidth="1"/>
    <col min="8963" max="8984" width="9" style="162" customWidth="1"/>
    <col min="8985" max="9216" width="9.140625" style="162"/>
    <col min="9217" max="9217" width="4.7109375" style="162" customWidth="1"/>
    <col min="9218" max="9218" width="11.85546875" style="162" customWidth="1"/>
    <col min="9219" max="9240" width="9" style="162" customWidth="1"/>
    <col min="9241" max="9472" width="9.140625" style="162"/>
    <col min="9473" max="9473" width="4.7109375" style="162" customWidth="1"/>
    <col min="9474" max="9474" width="11.85546875" style="162" customWidth="1"/>
    <col min="9475" max="9496" width="9" style="162" customWidth="1"/>
    <col min="9497" max="9728" width="9.140625" style="162"/>
    <col min="9729" max="9729" width="4.7109375" style="162" customWidth="1"/>
    <col min="9730" max="9730" width="11.85546875" style="162" customWidth="1"/>
    <col min="9731" max="9752" width="9" style="162" customWidth="1"/>
    <col min="9753" max="9984" width="9.140625" style="162"/>
    <col min="9985" max="9985" width="4.7109375" style="162" customWidth="1"/>
    <col min="9986" max="9986" width="11.85546875" style="162" customWidth="1"/>
    <col min="9987" max="10008" width="9" style="162" customWidth="1"/>
    <col min="10009" max="10240" width="9.140625" style="162"/>
    <col min="10241" max="10241" width="4.7109375" style="162" customWidth="1"/>
    <col min="10242" max="10242" width="11.85546875" style="162" customWidth="1"/>
    <col min="10243" max="10264" width="9" style="162" customWidth="1"/>
    <col min="10265" max="10496" width="9.140625" style="162"/>
    <col min="10497" max="10497" width="4.7109375" style="162" customWidth="1"/>
    <col min="10498" max="10498" width="11.85546875" style="162" customWidth="1"/>
    <col min="10499" max="10520" width="9" style="162" customWidth="1"/>
    <col min="10521" max="10752" width="9.140625" style="162"/>
    <col min="10753" max="10753" width="4.7109375" style="162" customWidth="1"/>
    <col min="10754" max="10754" width="11.85546875" style="162" customWidth="1"/>
    <col min="10755" max="10776" width="9" style="162" customWidth="1"/>
    <col min="10777" max="11008" width="9.140625" style="162"/>
    <col min="11009" max="11009" width="4.7109375" style="162" customWidth="1"/>
    <col min="11010" max="11010" width="11.85546875" style="162" customWidth="1"/>
    <col min="11011" max="11032" width="9" style="162" customWidth="1"/>
    <col min="11033" max="11264" width="9.140625" style="162"/>
    <col min="11265" max="11265" width="4.7109375" style="162" customWidth="1"/>
    <col min="11266" max="11266" width="11.85546875" style="162" customWidth="1"/>
    <col min="11267" max="11288" width="9" style="162" customWidth="1"/>
    <col min="11289" max="11520" width="9.140625" style="162"/>
    <col min="11521" max="11521" width="4.7109375" style="162" customWidth="1"/>
    <col min="11522" max="11522" width="11.85546875" style="162" customWidth="1"/>
    <col min="11523" max="11544" width="9" style="162" customWidth="1"/>
    <col min="11545" max="11776" width="9.140625" style="162"/>
    <col min="11777" max="11777" width="4.7109375" style="162" customWidth="1"/>
    <col min="11778" max="11778" width="11.85546875" style="162" customWidth="1"/>
    <col min="11779" max="11800" width="9" style="162" customWidth="1"/>
    <col min="11801" max="12032" width="9.140625" style="162"/>
    <col min="12033" max="12033" width="4.7109375" style="162" customWidth="1"/>
    <col min="12034" max="12034" width="11.85546875" style="162" customWidth="1"/>
    <col min="12035" max="12056" width="9" style="162" customWidth="1"/>
    <col min="12057" max="12288" width="9.140625" style="162"/>
    <col min="12289" max="12289" width="4.7109375" style="162" customWidth="1"/>
    <col min="12290" max="12290" width="11.85546875" style="162" customWidth="1"/>
    <col min="12291" max="12312" width="9" style="162" customWidth="1"/>
    <col min="12313" max="12544" width="9.140625" style="162"/>
    <col min="12545" max="12545" width="4.7109375" style="162" customWidth="1"/>
    <col min="12546" max="12546" width="11.85546875" style="162" customWidth="1"/>
    <col min="12547" max="12568" width="9" style="162" customWidth="1"/>
    <col min="12569" max="12800" width="9.140625" style="162"/>
    <col min="12801" max="12801" width="4.7109375" style="162" customWidth="1"/>
    <col min="12802" max="12802" width="11.85546875" style="162" customWidth="1"/>
    <col min="12803" max="12824" width="9" style="162" customWidth="1"/>
    <col min="12825" max="13056" width="9.140625" style="162"/>
    <col min="13057" max="13057" width="4.7109375" style="162" customWidth="1"/>
    <col min="13058" max="13058" width="11.85546875" style="162" customWidth="1"/>
    <col min="13059" max="13080" width="9" style="162" customWidth="1"/>
    <col min="13081" max="13312" width="9.140625" style="162"/>
    <col min="13313" max="13313" width="4.7109375" style="162" customWidth="1"/>
    <col min="13314" max="13314" width="11.85546875" style="162" customWidth="1"/>
    <col min="13315" max="13336" width="9" style="162" customWidth="1"/>
    <col min="13337" max="13568" width="9.140625" style="162"/>
    <col min="13569" max="13569" width="4.7109375" style="162" customWidth="1"/>
    <col min="13570" max="13570" width="11.85546875" style="162" customWidth="1"/>
    <col min="13571" max="13592" width="9" style="162" customWidth="1"/>
    <col min="13593" max="13824" width="9.140625" style="162"/>
    <col min="13825" max="13825" width="4.7109375" style="162" customWidth="1"/>
    <col min="13826" max="13826" width="11.85546875" style="162" customWidth="1"/>
    <col min="13827" max="13848" width="9" style="162" customWidth="1"/>
    <col min="13849" max="14080" width="9.140625" style="162"/>
    <col min="14081" max="14081" width="4.7109375" style="162" customWidth="1"/>
    <col min="14082" max="14082" width="11.85546875" style="162" customWidth="1"/>
    <col min="14083" max="14104" width="9" style="162" customWidth="1"/>
    <col min="14105" max="14336" width="9.140625" style="162"/>
    <col min="14337" max="14337" width="4.7109375" style="162" customWidth="1"/>
    <col min="14338" max="14338" width="11.85546875" style="162" customWidth="1"/>
    <col min="14339" max="14360" width="9" style="162" customWidth="1"/>
    <col min="14361" max="14592" width="9.140625" style="162"/>
    <col min="14593" max="14593" width="4.7109375" style="162" customWidth="1"/>
    <col min="14594" max="14594" width="11.85546875" style="162" customWidth="1"/>
    <col min="14595" max="14616" width="9" style="162" customWidth="1"/>
    <col min="14617" max="14848" width="9.140625" style="162"/>
    <col min="14849" max="14849" width="4.7109375" style="162" customWidth="1"/>
    <col min="14850" max="14850" width="11.85546875" style="162" customWidth="1"/>
    <col min="14851" max="14872" width="9" style="162" customWidth="1"/>
    <col min="14873" max="15104" width="9.140625" style="162"/>
    <col min="15105" max="15105" width="4.7109375" style="162" customWidth="1"/>
    <col min="15106" max="15106" width="11.85546875" style="162" customWidth="1"/>
    <col min="15107" max="15128" width="9" style="162" customWidth="1"/>
    <col min="15129" max="15360" width="9.140625" style="162"/>
    <col min="15361" max="15361" width="4.7109375" style="162" customWidth="1"/>
    <col min="15362" max="15362" width="11.85546875" style="162" customWidth="1"/>
    <col min="15363" max="15384" width="9" style="162" customWidth="1"/>
    <col min="15385" max="15616" width="9.140625" style="162"/>
    <col min="15617" max="15617" width="4.7109375" style="162" customWidth="1"/>
    <col min="15618" max="15618" width="11.85546875" style="162" customWidth="1"/>
    <col min="15619" max="15640" width="9" style="162" customWidth="1"/>
    <col min="15641" max="15872" width="9.140625" style="162"/>
    <col min="15873" max="15873" width="4.7109375" style="162" customWidth="1"/>
    <col min="15874" max="15874" width="11.85546875" style="162" customWidth="1"/>
    <col min="15875" max="15896" width="9" style="162" customWidth="1"/>
    <col min="15897" max="16128" width="9.140625" style="162"/>
    <col min="16129" max="16129" width="4.7109375" style="162" customWidth="1"/>
    <col min="16130" max="16130" width="11.85546875" style="162" customWidth="1"/>
    <col min="16131" max="16152" width="9" style="162" customWidth="1"/>
    <col min="16153" max="16384" width="9.140625" style="162"/>
  </cols>
  <sheetData>
    <row r="1" spans="1:12" ht="12.75" x14ac:dyDescent="0.2">
      <c r="A1" s="162" t="s">
        <v>56</v>
      </c>
      <c r="G1" s="163"/>
      <c r="H1" s="164"/>
      <c r="I1" s="164"/>
      <c r="J1" s="164"/>
      <c r="K1" s="164"/>
      <c r="L1" s="164"/>
    </row>
    <row r="2" spans="1:12" ht="12.75" x14ac:dyDescent="0.2">
      <c r="A2" s="165"/>
      <c r="B2" s="166"/>
      <c r="C2" s="166"/>
      <c r="D2" s="166"/>
      <c r="E2" s="166"/>
      <c r="G2" s="164"/>
      <c r="H2" s="164"/>
      <c r="I2" s="164"/>
      <c r="J2" s="164"/>
      <c r="K2" s="164"/>
      <c r="L2" s="164"/>
    </row>
    <row r="3" spans="1:12" ht="12.75" x14ac:dyDescent="0.2">
      <c r="G3" s="164"/>
      <c r="H3" s="164"/>
      <c r="I3" s="164"/>
      <c r="J3" s="164"/>
      <c r="K3" s="164"/>
      <c r="L3" s="164"/>
    </row>
    <row r="4" spans="1:12" ht="20.25" x14ac:dyDescent="0.3">
      <c r="L4" s="167"/>
    </row>
    <row r="5" spans="1:12" ht="12.75" x14ac:dyDescent="0.2">
      <c r="A5" s="168"/>
      <c r="B5" s="164"/>
      <c r="C5" s="164"/>
      <c r="D5" s="164"/>
      <c r="E5" s="164"/>
    </row>
    <row r="6" spans="1:12" ht="12.75" x14ac:dyDescent="0.2">
      <c r="A6" s="168"/>
      <c r="B6" s="164"/>
      <c r="C6" s="164"/>
      <c r="D6" s="164"/>
      <c r="E6" s="164"/>
    </row>
    <row r="7" spans="1:12" ht="12.75" x14ac:dyDescent="0.2">
      <c r="A7" s="169"/>
      <c r="B7" s="169"/>
      <c r="C7" s="169"/>
      <c r="D7" s="169"/>
      <c r="E7" s="169"/>
    </row>
    <row r="8" spans="1:12" ht="12.75" x14ac:dyDescent="0.2">
      <c r="A8" s="169"/>
      <c r="B8" s="169"/>
      <c r="C8" s="169"/>
      <c r="D8" s="169"/>
      <c r="E8" s="169"/>
    </row>
    <row r="9" spans="1:12" ht="12.75" x14ac:dyDescent="0.2"/>
    <row r="10" spans="1:12" ht="12.75" x14ac:dyDescent="0.2">
      <c r="A10" s="170"/>
      <c r="B10" s="169"/>
      <c r="C10" s="169"/>
      <c r="D10" s="169"/>
      <c r="E10" s="169"/>
    </row>
    <row r="12" spans="1:12" ht="12.75" x14ac:dyDescent="0.2">
      <c r="A12" s="169"/>
      <c r="B12" s="169"/>
      <c r="C12" s="169"/>
      <c r="D12" s="169"/>
      <c r="E12" s="169"/>
    </row>
    <row r="16" spans="1:12" ht="12.75" x14ac:dyDescent="0.2">
      <c r="A16" s="171"/>
      <c r="B16" s="171"/>
      <c r="C16" s="171"/>
      <c r="D16" s="171"/>
      <c r="E16" s="171"/>
    </row>
    <row r="17" spans="1:5" ht="12.75" x14ac:dyDescent="0.2">
      <c r="A17" s="171"/>
      <c r="B17" s="171"/>
      <c r="C17" s="171"/>
      <c r="D17" s="171"/>
      <c r="E17" s="171"/>
    </row>
    <row r="18" spans="1:5" ht="12.75" x14ac:dyDescent="0.2">
      <c r="A18" s="171"/>
      <c r="B18" s="171"/>
      <c r="C18" s="171"/>
      <c r="D18" s="171"/>
      <c r="E18" s="171"/>
    </row>
    <row r="19" spans="1:5" ht="12.75" x14ac:dyDescent="0.2">
      <c r="A19" s="171"/>
      <c r="B19" s="171"/>
      <c r="C19" s="171"/>
      <c r="D19" s="171"/>
      <c r="E19" s="171"/>
    </row>
    <row r="20" spans="1:5" ht="12.75" x14ac:dyDescent="0.2">
      <c r="A20" s="171"/>
      <c r="B20" s="171"/>
      <c r="C20" s="171"/>
      <c r="D20" s="171"/>
      <c r="E20" s="171"/>
    </row>
    <row r="21" spans="1:5" ht="12.75" x14ac:dyDescent="0.2">
      <c r="A21" s="171"/>
      <c r="B21" s="171"/>
      <c r="C21" s="171"/>
      <c r="D21" s="171"/>
      <c r="E21" s="171"/>
    </row>
    <row r="22" spans="1:5" ht="12.75" x14ac:dyDescent="0.2">
      <c r="A22" s="171"/>
      <c r="B22" s="171"/>
      <c r="C22" s="171"/>
      <c r="D22" s="171"/>
      <c r="E22" s="171"/>
    </row>
    <row r="23" spans="1:5" ht="12.75" x14ac:dyDescent="0.2">
      <c r="A23" s="171"/>
      <c r="B23" s="171"/>
      <c r="C23" s="171"/>
      <c r="D23" s="171"/>
      <c r="E23" s="171"/>
    </row>
    <row r="24" spans="1:5" ht="12.75" x14ac:dyDescent="0.2">
      <c r="A24" s="171"/>
      <c r="B24" s="171"/>
      <c r="C24" s="171"/>
      <c r="D24" s="171"/>
      <c r="E24" s="171"/>
    </row>
    <row r="25" spans="1:5" ht="12.75" x14ac:dyDescent="0.2">
      <c r="A25" s="171"/>
      <c r="B25" s="171"/>
      <c r="C25" s="171"/>
      <c r="D25" s="171"/>
      <c r="E25" s="171"/>
    </row>
    <row r="26" spans="1:5" ht="12.75" x14ac:dyDescent="0.2">
      <c r="A26" s="171"/>
      <c r="B26" s="171"/>
      <c r="C26" s="171"/>
      <c r="D26" s="171"/>
      <c r="E26" s="171"/>
    </row>
    <row r="27" spans="1:5" ht="18" x14ac:dyDescent="0.2">
      <c r="A27" s="171"/>
      <c r="B27" s="172"/>
      <c r="C27" s="173"/>
      <c r="D27" s="173"/>
      <c r="E27" s="171"/>
    </row>
    <row r="28" spans="1:5" ht="18" x14ac:dyDescent="0.2">
      <c r="A28" s="171"/>
      <c r="B28" s="172"/>
      <c r="C28" s="173"/>
      <c r="D28" s="173"/>
      <c r="E28" s="171"/>
    </row>
    <row r="29" spans="1:5" ht="18" x14ac:dyDescent="0.2">
      <c r="A29" s="171"/>
      <c r="B29" s="174"/>
      <c r="C29" s="173"/>
      <c r="D29" s="173"/>
      <c r="E29" s="171"/>
    </row>
    <row r="30" spans="1:5" ht="18" x14ac:dyDescent="0.2">
      <c r="A30" s="171"/>
      <c r="B30" s="173"/>
      <c r="C30" s="173"/>
      <c r="D30" s="173"/>
      <c r="E30" s="171"/>
    </row>
    <row r="31" spans="1:5" ht="18" x14ac:dyDescent="0.2">
      <c r="A31" s="171"/>
      <c r="B31" s="289"/>
      <c r="C31" s="289"/>
      <c r="D31" s="289"/>
      <c r="E31" s="171"/>
    </row>
    <row r="32" spans="1:5" ht="18" x14ac:dyDescent="0.2">
      <c r="A32" s="171"/>
      <c r="B32" s="175"/>
      <c r="C32" s="175"/>
      <c r="D32" s="175"/>
      <c r="E32" s="171"/>
    </row>
    <row r="33" spans="2:13" ht="18" x14ac:dyDescent="0.2">
      <c r="B33" s="290"/>
      <c r="C33" s="290"/>
      <c r="D33" s="290"/>
    </row>
    <row r="34" spans="2:13" ht="20.25" x14ac:dyDescent="0.2">
      <c r="B34" s="176"/>
    </row>
    <row r="35" spans="2:13" ht="12.75" x14ac:dyDescent="0.2">
      <c r="B35" s="177"/>
      <c r="C35" s="178"/>
      <c r="D35" s="178"/>
      <c r="E35" s="178"/>
      <c r="F35" s="178"/>
      <c r="G35" s="178"/>
      <c r="H35" s="178"/>
      <c r="I35" s="178"/>
      <c r="J35" s="178"/>
      <c r="K35" s="178"/>
      <c r="L35" s="178"/>
      <c r="M35" s="178"/>
    </row>
    <row r="36" spans="2:13" ht="12.75" x14ac:dyDescent="0.2">
      <c r="B36" s="291"/>
      <c r="C36" s="291"/>
      <c r="D36" s="291"/>
      <c r="E36" s="178"/>
      <c r="F36" s="178"/>
      <c r="G36" s="178"/>
      <c r="H36" s="178"/>
      <c r="I36" s="178"/>
      <c r="J36" s="178"/>
      <c r="K36" s="178"/>
      <c r="L36" s="178"/>
      <c r="M36" s="178"/>
    </row>
    <row r="37" spans="2:13" ht="12.75" x14ac:dyDescent="0.2">
      <c r="B37" s="178"/>
      <c r="C37" s="178"/>
      <c r="D37" s="178"/>
    </row>
    <row r="38" spans="2:13" ht="15" x14ac:dyDescent="0.25">
      <c r="B38" s="179"/>
      <c r="C38" s="180"/>
      <c r="D38" s="181"/>
      <c r="E38" s="181"/>
    </row>
    <row r="39" spans="2:13" ht="15" x14ac:dyDescent="0.25">
      <c r="B39" s="182"/>
      <c r="C39" s="180"/>
    </row>
  </sheetData>
  <mergeCells count="3">
    <mergeCell ref="B31:D31"/>
    <mergeCell ref="B33:D33"/>
    <mergeCell ref="B36:D36"/>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6"/>
  <sheetViews>
    <sheetView tabSelected="1" zoomScale="80" zoomScaleNormal="80" workbookViewId="0">
      <selection activeCell="J19" sqref="J19"/>
    </sheetView>
  </sheetViews>
  <sheetFormatPr defaultRowHeight="12" x14ac:dyDescent="0.2"/>
  <cols>
    <col min="1" max="1" width="8.28515625" style="143" customWidth="1"/>
    <col min="2" max="2" width="5.85546875" style="143" customWidth="1"/>
    <col min="3" max="3" width="21.42578125" style="143" customWidth="1"/>
    <col min="4" max="4" width="22.42578125" style="143" customWidth="1"/>
    <col min="5" max="5" width="33.42578125" style="143" customWidth="1"/>
    <col min="6" max="6" width="17" style="143" customWidth="1"/>
    <col min="7" max="7" width="20.28515625" style="143" customWidth="1"/>
    <col min="8" max="8" width="21.5703125" style="143" customWidth="1"/>
    <col min="9" max="9" width="6.5703125" style="143" customWidth="1"/>
    <col min="10" max="10" width="43.5703125" style="143" customWidth="1"/>
    <col min="11" max="11" width="6.42578125" style="143" customWidth="1"/>
    <col min="12" max="12" width="10.5703125" style="143" customWidth="1"/>
    <col min="13" max="13" width="6.28515625" style="143" customWidth="1"/>
    <col min="14" max="16384" width="9.140625" style="143"/>
  </cols>
  <sheetData>
    <row r="1" spans="3:15" x14ac:dyDescent="0.2">
      <c r="C1" s="142"/>
      <c r="D1" s="142"/>
      <c r="E1" s="142"/>
      <c r="F1" s="142"/>
    </row>
    <row r="2" spans="3:15" x14ac:dyDescent="0.2">
      <c r="C2" s="142"/>
      <c r="D2" s="142"/>
      <c r="E2" s="142"/>
      <c r="F2" s="142"/>
    </row>
    <row r="3" spans="3:15" x14ac:dyDescent="0.2">
      <c r="C3" s="144" t="s">
        <v>57</v>
      </c>
      <c r="D3" s="144" t="s">
        <v>58</v>
      </c>
      <c r="E3" s="144" t="s">
        <v>59</v>
      </c>
      <c r="F3" s="144" t="s">
        <v>60</v>
      </c>
      <c r="G3" s="144" t="s">
        <v>61</v>
      </c>
      <c r="H3" s="144" t="s">
        <v>62</v>
      </c>
    </row>
    <row r="5" spans="3:15" x14ac:dyDescent="0.2">
      <c r="C5" s="292" t="s">
        <v>63</v>
      </c>
      <c r="D5" s="145" t="s">
        <v>64</v>
      </c>
      <c r="E5" s="146" t="s">
        <v>65</v>
      </c>
      <c r="F5" s="147">
        <v>81.569999999999993</v>
      </c>
      <c r="G5" s="192">
        <v>81.569999999999993</v>
      </c>
      <c r="H5" s="192">
        <v>81.569999999999993</v>
      </c>
    </row>
    <row r="6" spans="3:15" x14ac:dyDescent="0.2">
      <c r="C6" s="294"/>
      <c r="D6" s="145"/>
      <c r="E6" s="146" t="s">
        <v>66</v>
      </c>
      <c r="F6" s="148" t="b">
        <v>1</v>
      </c>
      <c r="G6" s="193" t="b">
        <v>1</v>
      </c>
      <c r="H6" s="193" t="b">
        <v>1</v>
      </c>
      <c r="J6" s="149"/>
      <c r="K6" s="149"/>
      <c r="L6" s="149"/>
      <c r="M6" s="149"/>
      <c r="N6" s="149"/>
      <c r="O6" s="149"/>
    </row>
    <row r="7" spans="3:15" x14ac:dyDescent="0.2">
      <c r="G7" s="194"/>
      <c r="H7" s="194"/>
    </row>
    <row r="8" spans="3:15" x14ac:dyDescent="0.2">
      <c r="C8" s="292" t="s">
        <v>34</v>
      </c>
      <c r="D8" s="145" t="s">
        <v>64</v>
      </c>
      <c r="E8" s="146" t="s">
        <v>65</v>
      </c>
      <c r="F8" s="147">
        <v>81.569999999999993</v>
      </c>
      <c r="G8" s="192">
        <v>81.569999999999993</v>
      </c>
      <c r="H8" s="192">
        <v>81.569999999999993</v>
      </c>
    </row>
    <row r="9" spans="3:15" x14ac:dyDescent="0.2">
      <c r="C9" s="294"/>
      <c r="D9" s="145"/>
      <c r="E9" s="146" t="s">
        <v>66</v>
      </c>
      <c r="F9" s="148" t="b">
        <v>1</v>
      </c>
      <c r="G9" s="193" t="b">
        <v>1</v>
      </c>
      <c r="H9" s="193" t="b">
        <v>1</v>
      </c>
    </row>
    <row r="10" spans="3:15" x14ac:dyDescent="0.2">
      <c r="G10" s="194"/>
      <c r="H10" s="194"/>
    </row>
    <row r="11" spans="3:15" x14ac:dyDescent="0.2">
      <c r="C11" s="292" t="s">
        <v>67</v>
      </c>
      <c r="D11" s="145" t="s">
        <v>64</v>
      </c>
      <c r="E11" s="146" t="s">
        <v>65</v>
      </c>
      <c r="F11" s="147">
        <v>0.81</v>
      </c>
      <c r="G11" s="192">
        <v>0.81</v>
      </c>
      <c r="H11" s="192">
        <v>0.81</v>
      </c>
    </row>
    <row r="12" spans="3:15" x14ac:dyDescent="0.2">
      <c r="C12" s="294"/>
      <c r="D12" s="145"/>
      <c r="E12" s="146" t="s">
        <v>66</v>
      </c>
      <c r="F12" s="148" t="b">
        <v>1</v>
      </c>
      <c r="G12" s="193" t="b">
        <v>1</v>
      </c>
      <c r="H12" s="193" t="b">
        <v>1</v>
      </c>
    </row>
    <row r="13" spans="3:15" x14ac:dyDescent="0.2">
      <c r="G13" s="194"/>
      <c r="H13" s="194"/>
      <c r="J13" s="149"/>
    </row>
    <row r="14" spans="3:15" x14ac:dyDescent="0.2">
      <c r="C14" s="292" t="s">
        <v>68</v>
      </c>
      <c r="D14" s="145" t="s">
        <v>64</v>
      </c>
      <c r="E14" s="146" t="s">
        <v>65</v>
      </c>
      <c r="F14" s="147">
        <v>1.04</v>
      </c>
      <c r="G14" s="192">
        <v>1.04</v>
      </c>
      <c r="H14" s="192">
        <v>1.04</v>
      </c>
    </row>
    <row r="15" spans="3:15" x14ac:dyDescent="0.2">
      <c r="C15" s="294"/>
      <c r="D15" s="145"/>
      <c r="E15" s="146" t="s">
        <v>66</v>
      </c>
      <c r="F15" s="148" t="b">
        <v>1</v>
      </c>
      <c r="G15" s="193" t="b">
        <v>1</v>
      </c>
      <c r="H15" s="193" t="b">
        <v>1</v>
      </c>
    </row>
    <row r="16" spans="3:15" x14ac:dyDescent="0.2">
      <c r="G16" s="194"/>
      <c r="H16" s="194"/>
      <c r="J16" s="149"/>
    </row>
    <row r="17" spans="1:15" x14ac:dyDescent="0.2">
      <c r="C17" s="292" t="s">
        <v>69</v>
      </c>
      <c r="D17" s="145"/>
      <c r="E17" s="150" t="s">
        <v>70</v>
      </c>
      <c r="F17" s="151">
        <v>2.1999999999999999E-2</v>
      </c>
      <c r="G17" s="195">
        <v>1.2999999999999999E-2</v>
      </c>
      <c r="H17" s="195">
        <v>-1E-3</v>
      </c>
    </row>
    <row r="18" spans="1:15" x14ac:dyDescent="0.2">
      <c r="C18" s="293"/>
      <c r="D18" s="145"/>
      <c r="E18" s="150" t="s">
        <v>71</v>
      </c>
      <c r="F18" s="151">
        <v>0</v>
      </c>
      <c r="G18" s="195">
        <v>0</v>
      </c>
      <c r="H18" s="195">
        <v>0</v>
      </c>
    </row>
    <row r="19" spans="1:15" x14ac:dyDescent="0.2">
      <c r="C19" s="293"/>
      <c r="D19" s="145" t="s">
        <v>72</v>
      </c>
      <c r="E19" s="146" t="s">
        <v>73</v>
      </c>
      <c r="F19" s="151">
        <v>0</v>
      </c>
      <c r="G19" s="195">
        <v>0</v>
      </c>
      <c r="H19" s="195">
        <v>0</v>
      </c>
      <c r="J19" s="149"/>
      <c r="K19" s="152"/>
      <c r="L19" s="153"/>
    </row>
    <row r="20" spans="1:15" x14ac:dyDescent="0.2">
      <c r="C20" s="293"/>
      <c r="D20" s="145"/>
      <c r="E20" s="146" t="s">
        <v>74</v>
      </c>
      <c r="F20" s="154">
        <v>228911192.82594815</v>
      </c>
      <c r="G20" s="196">
        <v>211926167.32264224</v>
      </c>
      <c r="H20" s="196">
        <v>195346957.12076485</v>
      </c>
      <c r="J20" s="149"/>
    </row>
    <row r="21" spans="1:15" x14ac:dyDescent="0.2">
      <c r="C21" s="293"/>
      <c r="D21" s="145"/>
      <c r="E21" s="146" t="s">
        <v>75</v>
      </c>
      <c r="F21" s="154">
        <v>0</v>
      </c>
      <c r="G21" s="196">
        <v>0</v>
      </c>
      <c r="H21" s="196">
        <v>0</v>
      </c>
      <c r="J21" s="149"/>
    </row>
    <row r="22" spans="1:15" x14ac:dyDescent="0.2">
      <c r="B22" s="149"/>
      <c r="C22" s="293"/>
      <c r="D22" s="145" t="s">
        <v>76</v>
      </c>
      <c r="E22" s="146" t="s">
        <v>77</v>
      </c>
      <c r="F22" s="155">
        <v>0</v>
      </c>
      <c r="G22" s="197">
        <v>0</v>
      </c>
      <c r="H22" s="197">
        <v>0</v>
      </c>
      <c r="J22" s="149"/>
      <c r="K22" s="156"/>
      <c r="L22" s="149"/>
      <c r="M22" s="149"/>
      <c r="N22" s="149"/>
      <c r="O22" s="149"/>
    </row>
    <row r="23" spans="1:15" x14ac:dyDescent="0.2">
      <c r="A23" s="149"/>
      <c r="C23" s="293"/>
      <c r="D23" s="145"/>
      <c r="E23" s="146" t="s">
        <v>78</v>
      </c>
      <c r="F23" s="155" t="b">
        <v>1</v>
      </c>
      <c r="G23" s="197" t="b">
        <v>1</v>
      </c>
      <c r="H23" s="197" t="b">
        <v>1</v>
      </c>
      <c r="L23" s="149"/>
      <c r="M23" s="149"/>
      <c r="N23" s="149"/>
      <c r="O23" s="149"/>
    </row>
    <row r="24" spans="1:15" x14ac:dyDescent="0.2">
      <c r="C24" s="294"/>
      <c r="D24" s="145"/>
      <c r="E24" s="146" t="s">
        <v>79</v>
      </c>
      <c r="F24" s="155">
        <v>1</v>
      </c>
      <c r="G24" s="198">
        <v>1</v>
      </c>
      <c r="H24" s="198">
        <v>1</v>
      </c>
    </row>
    <row r="25" spans="1:15" x14ac:dyDescent="0.2">
      <c r="G25" s="194"/>
      <c r="H25" s="194"/>
    </row>
    <row r="26" spans="1:15" ht="12" customHeight="1" x14ac:dyDescent="0.2">
      <c r="C26" s="292" t="s">
        <v>80</v>
      </c>
      <c r="D26" s="145"/>
      <c r="E26" s="150" t="s">
        <v>70</v>
      </c>
      <c r="F26" s="151">
        <v>2.1999999999999999E-2</v>
      </c>
      <c r="G26" s="195">
        <v>1.2999999999999999E-2</v>
      </c>
      <c r="H26" s="195">
        <v>-1E-3</v>
      </c>
    </row>
    <row r="27" spans="1:15" x14ac:dyDescent="0.2">
      <c r="C27" s="293"/>
      <c r="D27" s="145"/>
      <c r="E27" s="150" t="s">
        <v>71</v>
      </c>
      <c r="F27" s="151">
        <v>0.05</v>
      </c>
      <c r="G27" s="195">
        <v>0.05</v>
      </c>
      <c r="H27" s="195">
        <v>0.05</v>
      </c>
    </row>
    <row r="28" spans="1:15" x14ac:dyDescent="0.2">
      <c r="C28" s="293"/>
      <c r="D28" s="145" t="s">
        <v>72</v>
      </c>
      <c r="E28" s="146" t="s">
        <v>73</v>
      </c>
      <c r="F28" s="151">
        <v>0.05</v>
      </c>
      <c r="G28" s="195">
        <v>0.05</v>
      </c>
      <c r="H28" s="195">
        <v>0.05</v>
      </c>
      <c r="J28" s="149"/>
    </row>
    <row r="29" spans="1:15" x14ac:dyDescent="0.2">
      <c r="C29" s="293"/>
      <c r="D29" s="145"/>
      <c r="E29" s="146" t="s">
        <v>74</v>
      </c>
      <c r="F29" s="154">
        <v>3685831.6558082178</v>
      </c>
      <c r="G29" s="196">
        <v>2941976.2815062739</v>
      </c>
      <c r="H29" s="196">
        <v>3169194.7642504238</v>
      </c>
    </row>
    <row r="30" spans="1:15" x14ac:dyDescent="0.2">
      <c r="C30" s="293"/>
      <c r="D30" s="145"/>
      <c r="E30" s="146" t="s">
        <v>75</v>
      </c>
      <c r="F30" s="154">
        <v>0</v>
      </c>
      <c r="G30" s="196">
        <v>0</v>
      </c>
      <c r="H30" s="196">
        <v>0</v>
      </c>
    </row>
    <row r="31" spans="1:15" x14ac:dyDescent="0.2">
      <c r="C31" s="293"/>
      <c r="D31" s="145" t="s">
        <v>76</v>
      </c>
      <c r="E31" s="146" t="s">
        <v>77</v>
      </c>
      <c r="F31" s="155">
        <v>0</v>
      </c>
      <c r="G31" s="197">
        <v>0</v>
      </c>
      <c r="H31" s="197">
        <v>0</v>
      </c>
    </row>
    <row r="32" spans="1:15" x14ac:dyDescent="0.2">
      <c r="C32" s="293"/>
      <c r="D32" s="145"/>
      <c r="E32" s="146" t="s">
        <v>78</v>
      </c>
      <c r="F32" s="155" t="b">
        <v>1</v>
      </c>
      <c r="G32" s="197" t="b">
        <v>1</v>
      </c>
      <c r="H32" s="197" t="b">
        <v>1</v>
      </c>
    </row>
    <row r="33" spans="3:15" x14ac:dyDescent="0.2">
      <c r="C33" s="294"/>
      <c r="D33" s="145"/>
      <c r="E33" s="146" t="s">
        <v>79</v>
      </c>
      <c r="F33" s="157">
        <v>1</v>
      </c>
      <c r="G33" s="198">
        <v>1.05</v>
      </c>
      <c r="H33" s="198">
        <v>1.05</v>
      </c>
    </row>
    <row r="34" spans="3:15" x14ac:dyDescent="0.2">
      <c r="G34" s="194"/>
      <c r="H34" s="194"/>
    </row>
    <row r="35" spans="3:15" x14ac:dyDescent="0.2">
      <c r="C35" s="292" t="s">
        <v>81</v>
      </c>
      <c r="D35" s="145"/>
      <c r="E35" s="150" t="s">
        <v>70</v>
      </c>
      <c r="F35" s="151">
        <v>2.1999999999999999E-2</v>
      </c>
      <c r="G35" s="195">
        <v>1.2999999999999999E-2</v>
      </c>
      <c r="H35" s="195">
        <v>-1E-3</v>
      </c>
      <c r="J35" s="149"/>
      <c r="K35" s="149"/>
      <c r="L35" s="149"/>
      <c r="M35" s="149"/>
      <c r="N35" s="149"/>
      <c r="O35" s="149"/>
    </row>
    <row r="36" spans="3:15" x14ac:dyDescent="0.2">
      <c r="C36" s="293"/>
      <c r="D36" s="145"/>
      <c r="E36" s="150" t="s">
        <v>71</v>
      </c>
      <c r="F36" s="151">
        <v>0</v>
      </c>
      <c r="G36" s="195">
        <v>0</v>
      </c>
      <c r="H36" s="195">
        <v>0</v>
      </c>
    </row>
    <row r="37" spans="3:15" x14ac:dyDescent="0.2">
      <c r="C37" s="293"/>
      <c r="D37" s="145" t="s">
        <v>72</v>
      </c>
      <c r="E37" s="146" t="s">
        <v>73</v>
      </c>
      <c r="F37" s="151">
        <v>0</v>
      </c>
      <c r="G37" s="195">
        <v>0</v>
      </c>
      <c r="H37" s="195">
        <v>0</v>
      </c>
    </row>
    <row r="38" spans="3:15" x14ac:dyDescent="0.2">
      <c r="C38" s="293"/>
      <c r="D38" s="145"/>
      <c r="E38" s="146" t="s">
        <v>74</v>
      </c>
      <c r="F38" s="154">
        <v>4848537.9900000012</v>
      </c>
      <c r="G38" s="196">
        <v>5486640.0766685605</v>
      </c>
      <c r="H38" s="196">
        <v>5814793.1500000004</v>
      </c>
    </row>
    <row r="39" spans="3:15" x14ac:dyDescent="0.2">
      <c r="C39" s="293"/>
      <c r="D39" s="145"/>
      <c r="E39" s="146" t="s">
        <v>75</v>
      </c>
      <c r="F39" s="154">
        <v>0</v>
      </c>
      <c r="G39" s="196">
        <v>0</v>
      </c>
      <c r="H39" s="196">
        <v>0</v>
      </c>
    </row>
    <row r="40" spans="3:15" x14ac:dyDescent="0.2">
      <c r="C40" s="293"/>
      <c r="D40" s="145" t="s">
        <v>76</v>
      </c>
      <c r="E40" s="146" t="s">
        <v>77</v>
      </c>
      <c r="F40" s="155">
        <v>0</v>
      </c>
      <c r="G40" s="197">
        <v>0</v>
      </c>
      <c r="H40" s="197">
        <v>0</v>
      </c>
    </row>
    <row r="41" spans="3:15" x14ac:dyDescent="0.2">
      <c r="C41" s="293"/>
      <c r="D41" s="145"/>
      <c r="E41" s="146" t="s">
        <v>78</v>
      </c>
      <c r="F41" s="155" t="b">
        <v>1</v>
      </c>
      <c r="G41" s="197" t="b">
        <v>1</v>
      </c>
      <c r="H41" s="197" t="b">
        <v>1</v>
      </c>
    </row>
    <row r="42" spans="3:15" x14ac:dyDescent="0.2">
      <c r="C42" s="294"/>
      <c r="D42" s="145"/>
      <c r="E42" s="146" t="s">
        <v>79</v>
      </c>
      <c r="F42" s="155">
        <v>1</v>
      </c>
      <c r="G42" s="198">
        <v>1</v>
      </c>
      <c r="H42" s="198">
        <v>1</v>
      </c>
    </row>
    <row r="43" spans="3:15" x14ac:dyDescent="0.2">
      <c r="C43" s="158"/>
      <c r="D43" s="159"/>
      <c r="E43" s="160"/>
      <c r="F43" s="161"/>
      <c r="G43" s="199"/>
      <c r="H43" s="199"/>
    </row>
    <row r="44" spans="3:15" x14ac:dyDescent="0.2">
      <c r="G44" s="194"/>
      <c r="H44" s="194"/>
    </row>
    <row r="45" spans="3:15" ht="24.75" customHeight="1" x14ac:dyDescent="0.2">
      <c r="C45" s="292" t="s">
        <v>82</v>
      </c>
      <c r="D45" s="145" t="s">
        <v>83</v>
      </c>
      <c r="E45" s="146" t="s">
        <v>84</v>
      </c>
      <c r="F45" s="147">
        <v>9</v>
      </c>
      <c r="G45" s="192">
        <v>9</v>
      </c>
      <c r="H45" s="192">
        <v>9</v>
      </c>
    </row>
    <row r="46" spans="3:15" x14ac:dyDescent="0.2">
      <c r="C46" s="294"/>
      <c r="D46" s="145"/>
      <c r="E46" s="146" t="s">
        <v>66</v>
      </c>
      <c r="F46" s="148" t="b">
        <v>1</v>
      </c>
      <c r="G46" s="193" t="b">
        <v>1</v>
      </c>
      <c r="H46" s="193" t="b">
        <v>1</v>
      </c>
    </row>
    <row r="47" spans="3:15" x14ac:dyDescent="0.2">
      <c r="G47" s="194"/>
      <c r="H47" s="194"/>
    </row>
    <row r="48" spans="3:15" ht="23.25" customHeight="1" x14ac:dyDescent="0.2">
      <c r="C48" s="292" t="s">
        <v>85</v>
      </c>
      <c r="D48" s="145" t="s">
        <v>83</v>
      </c>
      <c r="E48" s="146" t="s">
        <v>84</v>
      </c>
      <c r="F48" s="147">
        <v>9</v>
      </c>
      <c r="G48" s="192">
        <v>9</v>
      </c>
      <c r="H48" s="192">
        <v>9</v>
      </c>
    </row>
    <row r="49" spans="3:15" x14ac:dyDescent="0.2">
      <c r="C49" s="294"/>
      <c r="D49" s="145"/>
      <c r="E49" s="146" t="s">
        <v>66</v>
      </c>
      <c r="F49" s="148" t="b">
        <v>1</v>
      </c>
      <c r="G49" s="193" t="b">
        <v>1</v>
      </c>
      <c r="H49" s="193" t="b">
        <v>1</v>
      </c>
    </row>
    <row r="50" spans="3:15" x14ac:dyDescent="0.2">
      <c r="G50" s="194"/>
      <c r="H50" s="194"/>
    </row>
    <row r="51" spans="3:15" ht="23.25" customHeight="1" x14ac:dyDescent="0.2">
      <c r="C51" s="292" t="s">
        <v>86</v>
      </c>
      <c r="D51" s="145" t="s">
        <v>83</v>
      </c>
      <c r="E51" s="146" t="s">
        <v>84</v>
      </c>
      <c r="F51" s="147">
        <v>9</v>
      </c>
      <c r="G51" s="192">
        <v>9</v>
      </c>
      <c r="H51" s="192">
        <v>9</v>
      </c>
    </row>
    <row r="52" spans="3:15" x14ac:dyDescent="0.2">
      <c r="C52" s="294"/>
      <c r="D52" s="145"/>
      <c r="E52" s="146" t="s">
        <v>66</v>
      </c>
      <c r="F52" s="148" t="b">
        <v>1</v>
      </c>
      <c r="G52" s="193" t="b">
        <v>1</v>
      </c>
      <c r="H52" s="193" t="b">
        <v>1</v>
      </c>
    </row>
    <row r="53" spans="3:15" x14ac:dyDescent="0.2">
      <c r="G53" s="194"/>
      <c r="H53" s="194"/>
    </row>
    <row r="54" spans="3:15" ht="24" customHeight="1" x14ac:dyDescent="0.2">
      <c r="C54" s="292" t="s">
        <v>87</v>
      </c>
      <c r="D54" s="145" t="s">
        <v>83</v>
      </c>
      <c r="E54" s="146" t="s">
        <v>84</v>
      </c>
      <c r="F54" s="147">
        <v>9</v>
      </c>
      <c r="G54" s="192">
        <v>9</v>
      </c>
      <c r="H54" s="192">
        <v>9</v>
      </c>
    </row>
    <row r="55" spans="3:15" x14ac:dyDescent="0.2">
      <c r="C55" s="294"/>
      <c r="D55" s="145"/>
      <c r="E55" s="146" t="s">
        <v>66</v>
      </c>
      <c r="F55" s="148" t="b">
        <v>1</v>
      </c>
      <c r="G55" s="193" t="b">
        <v>1</v>
      </c>
      <c r="H55" s="193" t="b">
        <v>1</v>
      </c>
    </row>
    <row r="56" spans="3:15" x14ac:dyDescent="0.2">
      <c r="G56" s="194"/>
      <c r="H56" s="194"/>
    </row>
    <row r="57" spans="3:15" x14ac:dyDescent="0.2">
      <c r="C57" s="292" t="s">
        <v>88</v>
      </c>
      <c r="D57" s="145"/>
      <c r="E57" s="150" t="s">
        <v>70</v>
      </c>
      <c r="F57" s="151">
        <v>2.1999999999999999E-2</v>
      </c>
      <c r="G57" s="195">
        <v>1.2999999999999999E-2</v>
      </c>
      <c r="H57" s="195">
        <v>-1E-3</v>
      </c>
    </row>
    <row r="58" spans="3:15" x14ac:dyDescent="0.2">
      <c r="C58" s="293"/>
      <c r="D58" s="145"/>
      <c r="E58" s="150" t="s">
        <v>71</v>
      </c>
      <c r="F58" s="151">
        <v>0</v>
      </c>
      <c r="G58" s="195">
        <v>0</v>
      </c>
      <c r="H58" s="195">
        <v>0</v>
      </c>
    </row>
    <row r="59" spans="3:15" x14ac:dyDescent="0.2">
      <c r="C59" s="293"/>
      <c r="D59" s="145" t="s">
        <v>89</v>
      </c>
      <c r="E59" s="146" t="s">
        <v>73</v>
      </c>
      <c r="F59" s="151">
        <v>0</v>
      </c>
      <c r="G59" s="195">
        <v>0</v>
      </c>
      <c r="H59" s="195">
        <v>0</v>
      </c>
      <c r="J59" s="149"/>
      <c r="K59" s="149"/>
      <c r="L59" s="149"/>
      <c r="M59" s="149"/>
      <c r="N59" s="149"/>
      <c r="O59" s="149"/>
    </row>
    <row r="60" spans="3:15" x14ac:dyDescent="0.2">
      <c r="C60" s="293"/>
      <c r="D60" s="145"/>
      <c r="E60" s="146" t="s">
        <v>74</v>
      </c>
      <c r="F60" s="154">
        <v>121282567.27741718</v>
      </c>
      <c r="G60" s="196">
        <v>111328925.72655407</v>
      </c>
      <c r="H60" s="196">
        <v>104052925.31274921</v>
      </c>
    </row>
    <row r="61" spans="3:15" x14ac:dyDescent="0.2">
      <c r="C61" s="293"/>
      <c r="D61" s="145"/>
      <c r="E61" s="146" t="s">
        <v>75</v>
      </c>
      <c r="F61" s="154">
        <v>0</v>
      </c>
      <c r="G61" s="196">
        <v>0</v>
      </c>
      <c r="H61" s="196">
        <v>0</v>
      </c>
    </row>
    <row r="62" spans="3:15" x14ac:dyDescent="0.2">
      <c r="C62" s="293"/>
      <c r="D62" s="145" t="s">
        <v>90</v>
      </c>
      <c r="E62" s="146" t="s">
        <v>77</v>
      </c>
      <c r="F62" s="155">
        <v>0</v>
      </c>
      <c r="G62" s="197">
        <v>0</v>
      </c>
      <c r="H62" s="197">
        <v>0</v>
      </c>
    </row>
    <row r="63" spans="3:15" ht="12" customHeight="1" x14ac:dyDescent="0.2">
      <c r="C63" s="293"/>
      <c r="D63" s="145"/>
      <c r="E63" s="146" t="s">
        <v>78</v>
      </c>
      <c r="F63" s="155" t="b">
        <v>1</v>
      </c>
      <c r="G63" s="197" t="b">
        <v>1</v>
      </c>
      <c r="H63" s="197" t="b">
        <v>1</v>
      </c>
    </row>
    <row r="64" spans="3:15" x14ac:dyDescent="0.2">
      <c r="C64" s="294"/>
      <c r="D64" s="145"/>
      <c r="E64" s="146" t="s">
        <v>79</v>
      </c>
      <c r="F64" s="157">
        <v>1</v>
      </c>
      <c r="G64" s="198">
        <v>1</v>
      </c>
      <c r="H64" s="198">
        <v>1</v>
      </c>
    </row>
    <row r="69" spans="10:15" x14ac:dyDescent="0.2">
      <c r="J69" s="149"/>
      <c r="K69" s="149"/>
      <c r="L69" s="149"/>
      <c r="M69" s="149"/>
      <c r="N69" s="149"/>
      <c r="O69" s="149"/>
    </row>
    <row r="75" spans="10:15" ht="18" customHeight="1" x14ac:dyDescent="0.2"/>
    <row r="76" spans="10:15" ht="20.25" customHeight="1" x14ac:dyDescent="0.2">
      <c r="J76" s="149"/>
    </row>
  </sheetData>
  <mergeCells count="12">
    <mergeCell ref="C57:C64"/>
    <mergeCell ref="C5:C6"/>
    <mergeCell ref="C8:C9"/>
    <mergeCell ref="C11:C12"/>
    <mergeCell ref="C14:C15"/>
    <mergeCell ref="C17:C24"/>
    <mergeCell ref="C26:C33"/>
    <mergeCell ref="C35:C42"/>
    <mergeCell ref="C45:C46"/>
    <mergeCell ref="C48:C49"/>
    <mergeCell ref="C51:C52"/>
    <mergeCell ref="C54:C55"/>
  </mergeCells>
  <conditionalFormatting sqref="F3:H4 F26:F27 F24 F66:H1048576 F1:H1 C2:D2 F43">
    <cfRule type="containsText" dxfId="235" priority="259" operator="containsText" text="FALSE">
      <formula>NOT(ISERROR(SEARCH("FALSE",C1)))</formula>
    </cfRule>
    <cfRule type="cellIs" dxfId="234" priority="260" operator="equal">
      <formula>TRUE</formula>
    </cfRule>
  </conditionalFormatting>
  <conditionalFormatting sqref="C1:E1">
    <cfRule type="containsText" dxfId="233" priority="257" operator="containsText" text="FALSE">
      <formula>NOT(ISERROR(SEARCH("FALSE",C1)))</formula>
    </cfRule>
    <cfRule type="cellIs" dxfId="232" priority="258" operator="equal">
      <formula>TRUE</formula>
    </cfRule>
  </conditionalFormatting>
  <conditionalFormatting sqref="F28">
    <cfRule type="containsText" dxfId="231" priority="255" operator="containsText" text="FALSE">
      <formula>NOT(ISERROR(SEARCH("FALSE",F28)))</formula>
    </cfRule>
    <cfRule type="cellIs" dxfId="230" priority="256" operator="equal">
      <formula>TRUE</formula>
    </cfRule>
  </conditionalFormatting>
  <conditionalFormatting sqref="F33">
    <cfRule type="containsText" dxfId="229" priority="247" operator="containsText" text="FALSE">
      <formula>NOT(ISERROR(SEARCH("FALSE",F33)))</formula>
    </cfRule>
    <cfRule type="cellIs" dxfId="228" priority="248" operator="equal">
      <formula>TRUE</formula>
    </cfRule>
  </conditionalFormatting>
  <conditionalFormatting sqref="F2:H2">
    <cfRule type="containsText" dxfId="227" priority="253" operator="containsText" text="FALSE">
      <formula>NOT(ISERROR(SEARCH("FALSE",F2)))</formula>
    </cfRule>
    <cfRule type="cellIs" dxfId="226" priority="254" operator="equal">
      <formula>TRUE</formula>
    </cfRule>
  </conditionalFormatting>
  <conditionalFormatting sqref="F31">
    <cfRule type="containsText" dxfId="225" priority="249" operator="containsText" text="FALSE">
      <formula>NOT(ISERROR(SEARCH("FALSE",F31)))</formula>
    </cfRule>
    <cfRule type="cellIs" dxfId="224" priority="250" operator="equal">
      <formula>TRUE</formula>
    </cfRule>
  </conditionalFormatting>
  <conditionalFormatting sqref="E2">
    <cfRule type="containsText" dxfId="223" priority="251" operator="containsText" text="FALSE">
      <formula>NOT(ISERROR(SEARCH("FALSE",E2)))</formula>
    </cfRule>
    <cfRule type="cellIs" dxfId="222" priority="252" operator="equal">
      <formula>TRUE</formula>
    </cfRule>
  </conditionalFormatting>
  <conditionalFormatting sqref="F6">
    <cfRule type="containsText" dxfId="221" priority="245" operator="containsText" text="FALSE">
      <formula>NOT(ISERROR(SEARCH("FALSE",F6)))</formula>
    </cfRule>
    <cfRule type="cellIs" dxfId="220" priority="246" operator="equal">
      <formula>TRUE</formula>
    </cfRule>
  </conditionalFormatting>
  <conditionalFormatting sqref="F19">
    <cfRule type="containsText" dxfId="219" priority="241" operator="containsText" text="FALSE">
      <formula>NOT(ISERROR(SEARCH("FALSE",F19)))</formula>
    </cfRule>
    <cfRule type="cellIs" dxfId="218" priority="242" operator="equal">
      <formula>TRUE</formula>
    </cfRule>
  </conditionalFormatting>
  <conditionalFormatting sqref="F22">
    <cfRule type="containsText" dxfId="217" priority="239" operator="containsText" text="FALSE">
      <formula>NOT(ISERROR(SEARCH("FALSE",F22)))</formula>
    </cfRule>
    <cfRule type="cellIs" dxfId="216" priority="240" operator="equal">
      <formula>TRUE</formula>
    </cfRule>
  </conditionalFormatting>
  <conditionalFormatting sqref="F23">
    <cfRule type="containsText" dxfId="215" priority="237" operator="containsText" text="FALSE">
      <formula>NOT(ISERROR(SEARCH("FALSE",F23)))</formula>
    </cfRule>
    <cfRule type="cellIs" dxfId="214" priority="238" operator="equal">
      <formula>TRUE</formula>
    </cfRule>
  </conditionalFormatting>
  <conditionalFormatting sqref="F17:F18">
    <cfRule type="containsText" dxfId="213" priority="243" operator="containsText" text="FALSE">
      <formula>NOT(ISERROR(SEARCH("FALSE",F17)))</formula>
    </cfRule>
    <cfRule type="cellIs" dxfId="212" priority="244" operator="equal">
      <formula>TRUE</formula>
    </cfRule>
  </conditionalFormatting>
  <conditionalFormatting sqref="F32">
    <cfRule type="containsText" dxfId="211" priority="235" operator="containsText" text="FALSE">
      <formula>NOT(ISERROR(SEARCH("FALSE",F32)))</formula>
    </cfRule>
    <cfRule type="cellIs" dxfId="210" priority="236" operator="equal">
      <formula>TRUE</formula>
    </cfRule>
  </conditionalFormatting>
  <conditionalFormatting sqref="F5">
    <cfRule type="containsText" dxfId="209" priority="233" operator="containsText" text="FALSE">
      <formula>NOT(ISERROR(SEARCH("FALSE",F5)))</formula>
    </cfRule>
    <cfRule type="cellIs" dxfId="208" priority="234" operator="equal">
      <formula>TRUE</formula>
    </cfRule>
  </conditionalFormatting>
  <conditionalFormatting sqref="F11">
    <cfRule type="containsText" dxfId="207" priority="227" operator="containsText" text="FALSE">
      <formula>NOT(ISERROR(SEARCH("FALSE",F11)))</formula>
    </cfRule>
    <cfRule type="cellIs" dxfId="206" priority="228" operator="equal">
      <formula>TRUE</formula>
    </cfRule>
  </conditionalFormatting>
  <conditionalFormatting sqref="F14">
    <cfRule type="containsText" dxfId="205" priority="223" operator="containsText" text="FALSE">
      <formula>NOT(ISERROR(SEARCH("FALSE",F14)))</formula>
    </cfRule>
    <cfRule type="cellIs" dxfId="204" priority="224" operator="equal">
      <formula>TRUE</formula>
    </cfRule>
  </conditionalFormatting>
  <conditionalFormatting sqref="F54">
    <cfRule type="containsText" dxfId="203" priority="219" operator="containsText" text="FALSE">
      <formula>NOT(ISERROR(SEARCH("FALSE",F54)))</formula>
    </cfRule>
    <cfRule type="cellIs" dxfId="202" priority="220" operator="equal">
      <formula>TRUE</formula>
    </cfRule>
  </conditionalFormatting>
  <conditionalFormatting sqref="F42">
    <cfRule type="containsText" dxfId="201" priority="215" operator="containsText" text="FALSE">
      <formula>NOT(ISERROR(SEARCH("FALSE",F42)))</formula>
    </cfRule>
    <cfRule type="cellIs" dxfId="200" priority="216" operator="equal">
      <formula>TRUE</formula>
    </cfRule>
  </conditionalFormatting>
  <conditionalFormatting sqref="F37">
    <cfRule type="containsText" dxfId="199" priority="211" operator="containsText" text="FALSE">
      <formula>NOT(ISERROR(SEARCH("FALSE",F37)))</formula>
    </cfRule>
    <cfRule type="cellIs" dxfId="198" priority="212" operator="equal">
      <formula>TRUE</formula>
    </cfRule>
  </conditionalFormatting>
  <conditionalFormatting sqref="F40">
    <cfRule type="containsText" dxfId="197" priority="209" operator="containsText" text="FALSE">
      <formula>NOT(ISERROR(SEARCH("FALSE",F40)))</formula>
    </cfRule>
    <cfRule type="cellIs" dxfId="196" priority="210" operator="equal">
      <formula>TRUE</formula>
    </cfRule>
  </conditionalFormatting>
  <conditionalFormatting sqref="F41">
    <cfRule type="containsText" dxfId="195" priority="207" operator="containsText" text="FALSE">
      <formula>NOT(ISERROR(SEARCH("FALSE",F41)))</formula>
    </cfRule>
    <cfRule type="cellIs" dxfId="194" priority="208" operator="equal">
      <formula>TRUE</formula>
    </cfRule>
  </conditionalFormatting>
  <conditionalFormatting sqref="F36">
    <cfRule type="containsText" dxfId="193" priority="213" operator="containsText" text="FALSE">
      <formula>NOT(ISERROR(SEARCH("FALSE",F36)))</formula>
    </cfRule>
    <cfRule type="cellIs" dxfId="192" priority="214" operator="equal">
      <formula>TRUE</formula>
    </cfRule>
  </conditionalFormatting>
  <conditionalFormatting sqref="F59">
    <cfRule type="containsText" dxfId="191" priority="203" operator="containsText" text="FALSE">
      <formula>NOT(ISERROR(SEARCH("FALSE",F59)))</formula>
    </cfRule>
    <cfRule type="cellIs" dxfId="190" priority="204" operator="equal">
      <formula>TRUE</formula>
    </cfRule>
  </conditionalFormatting>
  <conditionalFormatting sqref="F64">
    <cfRule type="containsText" dxfId="189" priority="201" operator="containsText" text="FALSE">
      <formula>NOT(ISERROR(SEARCH("FALSE",F64)))</formula>
    </cfRule>
    <cfRule type="cellIs" dxfId="188" priority="202" operator="equal">
      <formula>TRUE</formula>
    </cfRule>
  </conditionalFormatting>
  <conditionalFormatting sqref="F57">
    <cfRule type="containsText" dxfId="187" priority="189" operator="containsText" text="FALSE">
      <formula>NOT(ISERROR(SEARCH("FALSE",F57)))</formula>
    </cfRule>
    <cfRule type="cellIs" dxfId="186" priority="190" operator="equal">
      <formula>TRUE</formula>
    </cfRule>
  </conditionalFormatting>
  <conditionalFormatting sqref="F63">
    <cfRule type="containsText" dxfId="185" priority="199" operator="containsText" text="FALSE">
      <formula>NOT(ISERROR(SEARCH("FALSE",F63)))</formula>
    </cfRule>
    <cfRule type="cellIs" dxfId="184" priority="200" operator="equal">
      <formula>TRUE</formula>
    </cfRule>
  </conditionalFormatting>
  <conditionalFormatting sqref="F58">
    <cfRule type="containsText" dxfId="183" priority="197" operator="containsText" text="FALSE">
      <formula>NOT(ISERROR(SEARCH("FALSE",F58)))</formula>
    </cfRule>
    <cfRule type="cellIs" dxfId="182" priority="198" operator="equal">
      <formula>TRUE</formula>
    </cfRule>
  </conditionalFormatting>
  <conditionalFormatting sqref="F62">
    <cfRule type="containsText" dxfId="181" priority="193" operator="containsText" text="FALSE">
      <formula>NOT(ISERROR(SEARCH("FALSE",F62)))</formula>
    </cfRule>
    <cfRule type="cellIs" dxfId="180" priority="194" operator="equal">
      <formula>TRUE</formula>
    </cfRule>
  </conditionalFormatting>
  <conditionalFormatting sqref="F8">
    <cfRule type="containsText" dxfId="179" priority="187" operator="containsText" text="FALSE">
      <formula>NOT(ISERROR(SEARCH("FALSE",F8)))</formula>
    </cfRule>
    <cfRule type="cellIs" dxfId="178" priority="188" operator="equal">
      <formula>TRUE</formula>
    </cfRule>
  </conditionalFormatting>
  <conditionalFormatting sqref="F35">
    <cfRule type="containsText" dxfId="177" priority="191" operator="containsText" text="FALSE">
      <formula>NOT(ISERROR(SEARCH("FALSE",F35)))</formula>
    </cfRule>
    <cfRule type="cellIs" dxfId="176" priority="192" operator="equal">
      <formula>TRUE</formula>
    </cfRule>
  </conditionalFormatting>
  <conditionalFormatting sqref="F15">
    <cfRule type="containsText" dxfId="175" priority="181" operator="containsText" text="FALSE">
      <formula>NOT(ISERROR(SEARCH("FALSE",F15)))</formula>
    </cfRule>
    <cfRule type="cellIs" dxfId="174" priority="182" operator="equal">
      <formula>TRUE</formula>
    </cfRule>
  </conditionalFormatting>
  <conditionalFormatting sqref="F9">
    <cfRule type="containsText" dxfId="173" priority="185" operator="containsText" text="FALSE">
      <formula>NOT(ISERROR(SEARCH("FALSE",F9)))</formula>
    </cfRule>
    <cfRule type="cellIs" dxfId="172" priority="186" operator="equal">
      <formula>TRUE</formula>
    </cfRule>
  </conditionalFormatting>
  <conditionalFormatting sqref="F12">
    <cfRule type="containsText" dxfId="171" priority="183" operator="containsText" text="FALSE">
      <formula>NOT(ISERROR(SEARCH("FALSE",F12)))</formula>
    </cfRule>
    <cfRule type="cellIs" dxfId="170" priority="184" operator="equal">
      <formula>TRUE</formula>
    </cfRule>
  </conditionalFormatting>
  <conditionalFormatting sqref="F55">
    <cfRule type="containsText" dxfId="169" priority="179" operator="containsText" text="FALSE">
      <formula>NOT(ISERROR(SEARCH("FALSE",F55)))</formula>
    </cfRule>
    <cfRule type="cellIs" dxfId="168" priority="180" operator="equal">
      <formula>TRUE</formula>
    </cfRule>
  </conditionalFormatting>
  <conditionalFormatting sqref="F51">
    <cfRule type="containsText" dxfId="167" priority="169" operator="containsText" text="FALSE">
      <formula>NOT(ISERROR(SEARCH("FALSE",F51)))</formula>
    </cfRule>
    <cfRule type="cellIs" dxfId="166" priority="170" operator="equal">
      <formula>TRUE</formula>
    </cfRule>
  </conditionalFormatting>
  <conditionalFormatting sqref="F52">
    <cfRule type="containsText" dxfId="165" priority="165" operator="containsText" text="FALSE">
      <formula>NOT(ISERROR(SEARCH("FALSE",F52)))</formula>
    </cfRule>
    <cfRule type="cellIs" dxfId="164" priority="166" operator="equal">
      <formula>TRUE</formula>
    </cfRule>
  </conditionalFormatting>
  <conditionalFormatting sqref="F48">
    <cfRule type="containsText" dxfId="163" priority="163" operator="containsText" text="FALSE">
      <formula>NOT(ISERROR(SEARCH("FALSE",F48)))</formula>
    </cfRule>
    <cfRule type="cellIs" dxfId="162" priority="164" operator="equal">
      <formula>TRUE</formula>
    </cfRule>
  </conditionalFormatting>
  <conditionalFormatting sqref="F49">
    <cfRule type="containsText" dxfId="161" priority="159" operator="containsText" text="FALSE">
      <formula>NOT(ISERROR(SEARCH("FALSE",F49)))</formula>
    </cfRule>
    <cfRule type="cellIs" dxfId="160" priority="160" operator="equal">
      <formula>TRUE</formula>
    </cfRule>
  </conditionalFormatting>
  <conditionalFormatting sqref="F45">
    <cfRule type="containsText" dxfId="159" priority="157" operator="containsText" text="FALSE">
      <formula>NOT(ISERROR(SEARCH("FALSE",F45)))</formula>
    </cfRule>
    <cfRule type="cellIs" dxfId="158" priority="158" operator="equal">
      <formula>TRUE</formula>
    </cfRule>
  </conditionalFormatting>
  <conditionalFormatting sqref="F46">
    <cfRule type="containsText" dxfId="157" priority="153" operator="containsText" text="FALSE">
      <formula>NOT(ISERROR(SEARCH("FALSE",F46)))</formula>
    </cfRule>
    <cfRule type="cellIs" dxfId="156" priority="154" operator="equal">
      <formula>TRUE</formula>
    </cfRule>
  </conditionalFormatting>
  <conditionalFormatting sqref="G43 G26:G27">
    <cfRule type="containsText" dxfId="155" priority="151" operator="containsText" text="FALSE">
      <formula>NOT(ISERROR(SEARCH("FALSE",G26)))</formula>
    </cfRule>
    <cfRule type="cellIs" dxfId="154" priority="152" operator="equal">
      <formula>TRUE</formula>
    </cfRule>
  </conditionalFormatting>
  <conditionalFormatting sqref="G28">
    <cfRule type="containsText" dxfId="153" priority="149" operator="containsText" text="FALSE">
      <formula>NOT(ISERROR(SEARCH("FALSE",G28)))</formula>
    </cfRule>
    <cfRule type="cellIs" dxfId="152" priority="150" operator="equal">
      <formula>TRUE</formula>
    </cfRule>
  </conditionalFormatting>
  <conditionalFormatting sqref="G31">
    <cfRule type="containsText" dxfId="151" priority="147" operator="containsText" text="FALSE">
      <formula>NOT(ISERROR(SEARCH("FALSE",G31)))</formula>
    </cfRule>
    <cfRule type="cellIs" dxfId="150" priority="148" operator="equal">
      <formula>TRUE</formula>
    </cfRule>
  </conditionalFormatting>
  <conditionalFormatting sqref="G6">
    <cfRule type="containsText" dxfId="149" priority="145" operator="containsText" text="FALSE">
      <formula>NOT(ISERROR(SEARCH("FALSE",G6)))</formula>
    </cfRule>
    <cfRule type="cellIs" dxfId="148" priority="146" operator="equal">
      <formula>TRUE</formula>
    </cfRule>
  </conditionalFormatting>
  <conditionalFormatting sqref="G19">
    <cfRule type="containsText" dxfId="147" priority="141" operator="containsText" text="FALSE">
      <formula>NOT(ISERROR(SEARCH("FALSE",G19)))</formula>
    </cfRule>
    <cfRule type="cellIs" dxfId="146" priority="142" operator="equal">
      <formula>TRUE</formula>
    </cfRule>
  </conditionalFormatting>
  <conditionalFormatting sqref="G22">
    <cfRule type="containsText" dxfId="145" priority="139" operator="containsText" text="FALSE">
      <formula>NOT(ISERROR(SEARCH("FALSE",G22)))</formula>
    </cfRule>
    <cfRule type="cellIs" dxfId="144" priority="140" operator="equal">
      <formula>TRUE</formula>
    </cfRule>
  </conditionalFormatting>
  <conditionalFormatting sqref="G23">
    <cfRule type="containsText" dxfId="143" priority="137" operator="containsText" text="FALSE">
      <formula>NOT(ISERROR(SEARCH("FALSE",G23)))</formula>
    </cfRule>
    <cfRule type="cellIs" dxfId="142" priority="138" operator="equal">
      <formula>TRUE</formula>
    </cfRule>
  </conditionalFormatting>
  <conditionalFormatting sqref="G17:G18">
    <cfRule type="containsText" dxfId="141" priority="143" operator="containsText" text="FALSE">
      <formula>NOT(ISERROR(SEARCH("FALSE",G17)))</formula>
    </cfRule>
    <cfRule type="cellIs" dxfId="140" priority="144" operator="equal">
      <formula>TRUE</formula>
    </cfRule>
  </conditionalFormatting>
  <conditionalFormatting sqref="G32">
    <cfRule type="containsText" dxfId="139" priority="135" operator="containsText" text="FALSE">
      <formula>NOT(ISERROR(SEARCH("FALSE",G32)))</formula>
    </cfRule>
    <cfRule type="cellIs" dxfId="138" priority="136" operator="equal">
      <formula>TRUE</formula>
    </cfRule>
  </conditionalFormatting>
  <conditionalFormatting sqref="G5">
    <cfRule type="containsText" dxfId="137" priority="133" operator="containsText" text="FALSE">
      <formula>NOT(ISERROR(SEARCH("FALSE",G5)))</formula>
    </cfRule>
    <cfRule type="cellIs" dxfId="136" priority="134" operator="equal">
      <formula>TRUE</formula>
    </cfRule>
  </conditionalFormatting>
  <conditionalFormatting sqref="G11">
    <cfRule type="containsText" dxfId="135" priority="131" operator="containsText" text="FALSE">
      <formula>NOT(ISERROR(SEARCH("FALSE",G11)))</formula>
    </cfRule>
    <cfRule type="cellIs" dxfId="134" priority="132" operator="equal">
      <formula>TRUE</formula>
    </cfRule>
  </conditionalFormatting>
  <conditionalFormatting sqref="G14">
    <cfRule type="containsText" dxfId="133" priority="129" operator="containsText" text="FALSE">
      <formula>NOT(ISERROR(SEARCH("FALSE",G14)))</formula>
    </cfRule>
    <cfRule type="cellIs" dxfId="132" priority="130" operator="equal">
      <formula>TRUE</formula>
    </cfRule>
  </conditionalFormatting>
  <conditionalFormatting sqref="G37">
    <cfRule type="containsText" dxfId="131" priority="125" operator="containsText" text="FALSE">
      <formula>NOT(ISERROR(SEARCH("FALSE",G37)))</formula>
    </cfRule>
    <cfRule type="cellIs" dxfId="130" priority="126" operator="equal">
      <formula>TRUE</formula>
    </cfRule>
  </conditionalFormatting>
  <conditionalFormatting sqref="G40">
    <cfRule type="containsText" dxfId="129" priority="123" operator="containsText" text="FALSE">
      <formula>NOT(ISERROR(SEARCH("FALSE",G40)))</formula>
    </cfRule>
    <cfRule type="cellIs" dxfId="128" priority="124" operator="equal">
      <formula>TRUE</formula>
    </cfRule>
  </conditionalFormatting>
  <conditionalFormatting sqref="G41">
    <cfRule type="containsText" dxfId="127" priority="121" operator="containsText" text="FALSE">
      <formula>NOT(ISERROR(SEARCH("FALSE",G41)))</formula>
    </cfRule>
    <cfRule type="cellIs" dxfId="126" priority="122" operator="equal">
      <formula>TRUE</formula>
    </cfRule>
  </conditionalFormatting>
  <conditionalFormatting sqref="G36">
    <cfRule type="containsText" dxfId="125" priority="127" operator="containsText" text="FALSE">
      <formula>NOT(ISERROR(SEARCH("FALSE",G36)))</formula>
    </cfRule>
    <cfRule type="cellIs" dxfId="124" priority="128" operator="equal">
      <formula>TRUE</formula>
    </cfRule>
  </conditionalFormatting>
  <conditionalFormatting sqref="G59">
    <cfRule type="containsText" dxfId="123" priority="119" operator="containsText" text="FALSE">
      <formula>NOT(ISERROR(SEARCH("FALSE",G59)))</formula>
    </cfRule>
    <cfRule type="cellIs" dxfId="122" priority="120" operator="equal">
      <formula>TRUE</formula>
    </cfRule>
  </conditionalFormatting>
  <conditionalFormatting sqref="G57">
    <cfRule type="containsText" dxfId="121" priority="109" operator="containsText" text="FALSE">
      <formula>NOT(ISERROR(SEARCH("FALSE",G57)))</formula>
    </cfRule>
    <cfRule type="cellIs" dxfId="120" priority="110" operator="equal">
      <formula>TRUE</formula>
    </cfRule>
  </conditionalFormatting>
  <conditionalFormatting sqref="G63">
    <cfRule type="containsText" dxfId="119" priority="117" operator="containsText" text="FALSE">
      <formula>NOT(ISERROR(SEARCH("FALSE",G63)))</formula>
    </cfRule>
    <cfRule type="cellIs" dxfId="118" priority="118" operator="equal">
      <formula>TRUE</formula>
    </cfRule>
  </conditionalFormatting>
  <conditionalFormatting sqref="G58">
    <cfRule type="containsText" dxfId="117" priority="115" operator="containsText" text="FALSE">
      <formula>NOT(ISERROR(SEARCH("FALSE",G58)))</formula>
    </cfRule>
    <cfRule type="cellIs" dxfId="116" priority="116" operator="equal">
      <formula>TRUE</formula>
    </cfRule>
  </conditionalFormatting>
  <conditionalFormatting sqref="G62">
    <cfRule type="containsText" dxfId="115" priority="113" operator="containsText" text="FALSE">
      <formula>NOT(ISERROR(SEARCH("FALSE",G62)))</formula>
    </cfRule>
    <cfRule type="cellIs" dxfId="114" priority="114" operator="equal">
      <formula>TRUE</formula>
    </cfRule>
  </conditionalFormatting>
  <conditionalFormatting sqref="G35">
    <cfRule type="containsText" dxfId="113" priority="111" operator="containsText" text="FALSE">
      <formula>NOT(ISERROR(SEARCH("FALSE",G35)))</formula>
    </cfRule>
    <cfRule type="cellIs" dxfId="112" priority="112" operator="equal">
      <formula>TRUE</formula>
    </cfRule>
  </conditionalFormatting>
  <conditionalFormatting sqref="G15">
    <cfRule type="containsText" dxfId="111" priority="105" operator="containsText" text="FALSE">
      <formula>NOT(ISERROR(SEARCH("FALSE",G15)))</formula>
    </cfRule>
    <cfRule type="cellIs" dxfId="110" priority="106" operator="equal">
      <formula>TRUE</formula>
    </cfRule>
  </conditionalFormatting>
  <conditionalFormatting sqref="G12">
    <cfRule type="containsText" dxfId="109" priority="107" operator="containsText" text="FALSE">
      <formula>NOT(ISERROR(SEARCH("FALSE",G12)))</formula>
    </cfRule>
    <cfRule type="cellIs" dxfId="108" priority="108" operator="equal">
      <formula>TRUE</formula>
    </cfRule>
  </conditionalFormatting>
  <conditionalFormatting sqref="G9">
    <cfRule type="containsText" dxfId="107" priority="103" operator="containsText" text="FALSE">
      <formula>NOT(ISERROR(SEARCH("FALSE",G9)))</formula>
    </cfRule>
    <cfRule type="cellIs" dxfId="106" priority="104" operator="equal">
      <formula>TRUE</formula>
    </cfRule>
  </conditionalFormatting>
  <conditionalFormatting sqref="G8">
    <cfRule type="containsText" dxfId="105" priority="101" operator="containsText" text="FALSE">
      <formula>NOT(ISERROR(SEARCH("FALSE",G8)))</formula>
    </cfRule>
    <cfRule type="cellIs" dxfId="104" priority="102" operator="equal">
      <formula>TRUE</formula>
    </cfRule>
  </conditionalFormatting>
  <conditionalFormatting sqref="G24">
    <cfRule type="containsText" dxfId="103" priority="99" operator="containsText" text="FALSE">
      <formula>NOT(ISERROR(SEARCH("FALSE",G24)))</formula>
    </cfRule>
    <cfRule type="cellIs" dxfId="102" priority="100" operator="equal">
      <formula>TRUE</formula>
    </cfRule>
  </conditionalFormatting>
  <conditionalFormatting sqref="G33">
    <cfRule type="containsText" dxfId="101" priority="97" operator="containsText" text="FALSE">
      <formula>NOT(ISERROR(SEARCH("FALSE",G33)))</formula>
    </cfRule>
    <cfRule type="cellIs" dxfId="100" priority="98" operator="equal">
      <formula>TRUE</formula>
    </cfRule>
  </conditionalFormatting>
  <conditionalFormatting sqref="G42">
    <cfRule type="containsText" dxfId="99" priority="95" operator="containsText" text="FALSE">
      <formula>NOT(ISERROR(SEARCH("FALSE",G42)))</formula>
    </cfRule>
    <cfRule type="cellIs" dxfId="98" priority="96" operator="equal">
      <formula>TRUE</formula>
    </cfRule>
  </conditionalFormatting>
  <conditionalFormatting sqref="G54">
    <cfRule type="containsText" dxfId="97" priority="93" operator="containsText" text="FALSE">
      <formula>NOT(ISERROR(SEARCH("FALSE",G54)))</formula>
    </cfRule>
    <cfRule type="cellIs" dxfId="96" priority="94" operator="equal">
      <formula>TRUE</formula>
    </cfRule>
  </conditionalFormatting>
  <conditionalFormatting sqref="G55">
    <cfRule type="containsText" dxfId="95" priority="91" operator="containsText" text="FALSE">
      <formula>NOT(ISERROR(SEARCH("FALSE",G55)))</formula>
    </cfRule>
    <cfRule type="cellIs" dxfId="94" priority="92" operator="equal">
      <formula>TRUE</formula>
    </cfRule>
  </conditionalFormatting>
  <conditionalFormatting sqref="G51">
    <cfRule type="containsText" dxfId="93" priority="89" operator="containsText" text="FALSE">
      <formula>NOT(ISERROR(SEARCH("FALSE",G51)))</formula>
    </cfRule>
    <cfRule type="cellIs" dxfId="92" priority="90" operator="equal">
      <formula>TRUE</formula>
    </cfRule>
  </conditionalFormatting>
  <conditionalFormatting sqref="G52">
    <cfRule type="containsText" dxfId="91" priority="87" operator="containsText" text="FALSE">
      <formula>NOT(ISERROR(SEARCH("FALSE",G52)))</formula>
    </cfRule>
    <cfRule type="cellIs" dxfId="90" priority="88" operator="equal">
      <formula>TRUE</formula>
    </cfRule>
  </conditionalFormatting>
  <conditionalFormatting sqref="G48">
    <cfRule type="containsText" dxfId="89" priority="85" operator="containsText" text="FALSE">
      <formula>NOT(ISERROR(SEARCH("FALSE",G48)))</formula>
    </cfRule>
    <cfRule type="cellIs" dxfId="88" priority="86" operator="equal">
      <formula>TRUE</formula>
    </cfRule>
  </conditionalFormatting>
  <conditionalFormatting sqref="G49">
    <cfRule type="containsText" dxfId="87" priority="83" operator="containsText" text="FALSE">
      <formula>NOT(ISERROR(SEARCH("FALSE",G49)))</formula>
    </cfRule>
    <cfRule type="cellIs" dxfId="86" priority="84" operator="equal">
      <formula>TRUE</formula>
    </cfRule>
  </conditionalFormatting>
  <conditionalFormatting sqref="G45">
    <cfRule type="containsText" dxfId="85" priority="81" operator="containsText" text="FALSE">
      <formula>NOT(ISERROR(SEARCH("FALSE",G45)))</formula>
    </cfRule>
    <cfRule type="cellIs" dxfId="84" priority="82" operator="equal">
      <formula>TRUE</formula>
    </cfRule>
  </conditionalFormatting>
  <conditionalFormatting sqref="G46">
    <cfRule type="containsText" dxfId="83" priority="79" operator="containsText" text="FALSE">
      <formula>NOT(ISERROR(SEARCH("FALSE",G46)))</formula>
    </cfRule>
    <cfRule type="cellIs" dxfId="82" priority="80" operator="equal">
      <formula>TRUE</formula>
    </cfRule>
  </conditionalFormatting>
  <conditionalFormatting sqref="G64">
    <cfRule type="containsText" dxfId="81" priority="77" operator="containsText" text="FALSE">
      <formula>NOT(ISERROR(SEARCH("FALSE",G64)))</formula>
    </cfRule>
    <cfRule type="cellIs" dxfId="80" priority="78" operator="equal">
      <formula>TRUE</formula>
    </cfRule>
  </conditionalFormatting>
  <conditionalFormatting sqref="H43 H26:H27">
    <cfRule type="containsText" dxfId="79" priority="75" operator="containsText" text="FALSE">
      <formula>NOT(ISERROR(SEARCH("FALSE",H26)))</formula>
    </cfRule>
    <cfRule type="cellIs" dxfId="78" priority="76" operator="equal">
      <formula>TRUE</formula>
    </cfRule>
  </conditionalFormatting>
  <conditionalFormatting sqref="H28">
    <cfRule type="containsText" dxfId="77" priority="73" operator="containsText" text="FALSE">
      <formula>NOT(ISERROR(SEARCH("FALSE",H28)))</formula>
    </cfRule>
    <cfRule type="cellIs" dxfId="76" priority="74" operator="equal">
      <formula>TRUE</formula>
    </cfRule>
  </conditionalFormatting>
  <conditionalFormatting sqref="H31">
    <cfRule type="containsText" dxfId="75" priority="71" operator="containsText" text="FALSE">
      <formula>NOT(ISERROR(SEARCH("FALSE",H31)))</formula>
    </cfRule>
    <cfRule type="cellIs" dxfId="74" priority="72" operator="equal">
      <formula>TRUE</formula>
    </cfRule>
  </conditionalFormatting>
  <conditionalFormatting sqref="H6">
    <cfRule type="containsText" dxfId="73" priority="69" operator="containsText" text="FALSE">
      <formula>NOT(ISERROR(SEARCH("FALSE",H6)))</formula>
    </cfRule>
    <cfRule type="cellIs" dxfId="72" priority="70" operator="equal">
      <formula>TRUE</formula>
    </cfRule>
  </conditionalFormatting>
  <conditionalFormatting sqref="H19">
    <cfRule type="containsText" dxfId="71" priority="65" operator="containsText" text="FALSE">
      <formula>NOT(ISERROR(SEARCH("FALSE",H19)))</formula>
    </cfRule>
    <cfRule type="cellIs" dxfId="70" priority="66" operator="equal">
      <formula>TRUE</formula>
    </cfRule>
  </conditionalFormatting>
  <conditionalFormatting sqref="H22">
    <cfRule type="containsText" dxfId="69" priority="63" operator="containsText" text="FALSE">
      <formula>NOT(ISERROR(SEARCH("FALSE",H22)))</formula>
    </cfRule>
    <cfRule type="cellIs" dxfId="68" priority="64" operator="equal">
      <formula>TRUE</formula>
    </cfRule>
  </conditionalFormatting>
  <conditionalFormatting sqref="H23">
    <cfRule type="containsText" dxfId="67" priority="61" operator="containsText" text="FALSE">
      <formula>NOT(ISERROR(SEARCH("FALSE",H23)))</formula>
    </cfRule>
    <cfRule type="cellIs" dxfId="66" priority="62" operator="equal">
      <formula>TRUE</formula>
    </cfRule>
  </conditionalFormatting>
  <conditionalFormatting sqref="H17:H18">
    <cfRule type="containsText" dxfId="65" priority="67" operator="containsText" text="FALSE">
      <formula>NOT(ISERROR(SEARCH("FALSE",H17)))</formula>
    </cfRule>
    <cfRule type="cellIs" dxfId="64" priority="68" operator="equal">
      <formula>TRUE</formula>
    </cfRule>
  </conditionalFormatting>
  <conditionalFormatting sqref="H32">
    <cfRule type="containsText" dxfId="63" priority="59" operator="containsText" text="FALSE">
      <formula>NOT(ISERROR(SEARCH("FALSE",H32)))</formula>
    </cfRule>
    <cfRule type="cellIs" dxfId="62" priority="60" operator="equal">
      <formula>TRUE</formula>
    </cfRule>
  </conditionalFormatting>
  <conditionalFormatting sqref="H5">
    <cfRule type="containsText" dxfId="61" priority="57" operator="containsText" text="FALSE">
      <formula>NOT(ISERROR(SEARCH("FALSE",H5)))</formula>
    </cfRule>
    <cfRule type="cellIs" dxfId="60" priority="58" operator="equal">
      <formula>TRUE</formula>
    </cfRule>
  </conditionalFormatting>
  <conditionalFormatting sqref="H11">
    <cfRule type="containsText" dxfId="59" priority="55" operator="containsText" text="FALSE">
      <formula>NOT(ISERROR(SEARCH("FALSE",H11)))</formula>
    </cfRule>
    <cfRule type="cellIs" dxfId="58" priority="56" operator="equal">
      <formula>TRUE</formula>
    </cfRule>
  </conditionalFormatting>
  <conditionalFormatting sqref="H14">
    <cfRule type="containsText" dxfId="57" priority="53" operator="containsText" text="FALSE">
      <formula>NOT(ISERROR(SEARCH("FALSE",H14)))</formula>
    </cfRule>
    <cfRule type="cellIs" dxfId="56" priority="54" operator="equal">
      <formula>TRUE</formula>
    </cfRule>
  </conditionalFormatting>
  <conditionalFormatting sqref="H37">
    <cfRule type="containsText" dxfId="55" priority="49" operator="containsText" text="FALSE">
      <formula>NOT(ISERROR(SEARCH("FALSE",H37)))</formula>
    </cfRule>
    <cfRule type="cellIs" dxfId="54" priority="50" operator="equal">
      <formula>TRUE</formula>
    </cfRule>
  </conditionalFormatting>
  <conditionalFormatting sqref="H40">
    <cfRule type="containsText" dxfId="53" priority="47" operator="containsText" text="FALSE">
      <formula>NOT(ISERROR(SEARCH("FALSE",H40)))</formula>
    </cfRule>
    <cfRule type="cellIs" dxfId="52" priority="48" operator="equal">
      <formula>TRUE</formula>
    </cfRule>
  </conditionalFormatting>
  <conditionalFormatting sqref="H41">
    <cfRule type="containsText" dxfId="51" priority="45" operator="containsText" text="FALSE">
      <formula>NOT(ISERROR(SEARCH("FALSE",H41)))</formula>
    </cfRule>
    <cfRule type="cellIs" dxfId="50" priority="46" operator="equal">
      <formula>TRUE</formula>
    </cfRule>
  </conditionalFormatting>
  <conditionalFormatting sqref="H36">
    <cfRule type="containsText" dxfId="49" priority="51" operator="containsText" text="FALSE">
      <formula>NOT(ISERROR(SEARCH("FALSE",H36)))</formula>
    </cfRule>
    <cfRule type="cellIs" dxfId="48" priority="52" operator="equal">
      <formula>TRUE</formula>
    </cfRule>
  </conditionalFormatting>
  <conditionalFormatting sqref="H59">
    <cfRule type="containsText" dxfId="47" priority="43" operator="containsText" text="FALSE">
      <formula>NOT(ISERROR(SEARCH("FALSE",H59)))</formula>
    </cfRule>
    <cfRule type="cellIs" dxfId="46" priority="44" operator="equal">
      <formula>TRUE</formula>
    </cfRule>
  </conditionalFormatting>
  <conditionalFormatting sqref="H57">
    <cfRule type="containsText" dxfId="45" priority="33" operator="containsText" text="FALSE">
      <formula>NOT(ISERROR(SEARCH("FALSE",H57)))</formula>
    </cfRule>
    <cfRule type="cellIs" dxfId="44" priority="34" operator="equal">
      <formula>TRUE</formula>
    </cfRule>
  </conditionalFormatting>
  <conditionalFormatting sqref="H63">
    <cfRule type="containsText" dxfId="43" priority="41" operator="containsText" text="FALSE">
      <formula>NOT(ISERROR(SEARCH("FALSE",H63)))</formula>
    </cfRule>
    <cfRule type="cellIs" dxfId="42" priority="42" operator="equal">
      <formula>TRUE</formula>
    </cfRule>
  </conditionalFormatting>
  <conditionalFormatting sqref="H58">
    <cfRule type="containsText" dxfId="41" priority="39" operator="containsText" text="FALSE">
      <formula>NOT(ISERROR(SEARCH("FALSE",H58)))</formula>
    </cfRule>
    <cfRule type="cellIs" dxfId="40" priority="40" operator="equal">
      <formula>TRUE</formula>
    </cfRule>
  </conditionalFormatting>
  <conditionalFormatting sqref="H62">
    <cfRule type="containsText" dxfId="39" priority="37" operator="containsText" text="FALSE">
      <formula>NOT(ISERROR(SEARCH("FALSE",H62)))</formula>
    </cfRule>
    <cfRule type="cellIs" dxfId="38" priority="38" operator="equal">
      <formula>TRUE</formula>
    </cfRule>
  </conditionalFormatting>
  <conditionalFormatting sqref="H35">
    <cfRule type="containsText" dxfId="37" priority="35" operator="containsText" text="FALSE">
      <formula>NOT(ISERROR(SEARCH("FALSE",H35)))</formula>
    </cfRule>
    <cfRule type="cellIs" dxfId="36" priority="36" operator="equal">
      <formula>TRUE</formula>
    </cfRule>
  </conditionalFormatting>
  <conditionalFormatting sqref="H15">
    <cfRule type="containsText" dxfId="35" priority="29" operator="containsText" text="FALSE">
      <formula>NOT(ISERROR(SEARCH("FALSE",H15)))</formula>
    </cfRule>
    <cfRule type="cellIs" dxfId="34" priority="30" operator="equal">
      <formula>TRUE</formula>
    </cfRule>
  </conditionalFormatting>
  <conditionalFormatting sqref="H12">
    <cfRule type="containsText" dxfId="33" priority="31" operator="containsText" text="FALSE">
      <formula>NOT(ISERROR(SEARCH("FALSE",H12)))</formula>
    </cfRule>
    <cfRule type="cellIs" dxfId="32" priority="32" operator="equal">
      <formula>TRUE</formula>
    </cfRule>
  </conditionalFormatting>
  <conditionalFormatting sqref="H9">
    <cfRule type="containsText" dxfId="31" priority="27" operator="containsText" text="FALSE">
      <formula>NOT(ISERROR(SEARCH("FALSE",H9)))</formula>
    </cfRule>
    <cfRule type="cellIs" dxfId="30" priority="28" operator="equal">
      <formula>TRUE</formula>
    </cfRule>
  </conditionalFormatting>
  <conditionalFormatting sqref="H8">
    <cfRule type="containsText" dxfId="29" priority="25" operator="containsText" text="FALSE">
      <formula>NOT(ISERROR(SEARCH("FALSE",H8)))</formula>
    </cfRule>
    <cfRule type="cellIs" dxfId="28" priority="26" operator="equal">
      <formula>TRUE</formula>
    </cfRule>
  </conditionalFormatting>
  <conditionalFormatting sqref="H24">
    <cfRule type="containsText" dxfId="27" priority="23" operator="containsText" text="FALSE">
      <formula>NOT(ISERROR(SEARCH("FALSE",H24)))</formula>
    </cfRule>
    <cfRule type="cellIs" dxfId="26" priority="24" operator="equal">
      <formula>TRUE</formula>
    </cfRule>
  </conditionalFormatting>
  <conditionalFormatting sqref="H33">
    <cfRule type="containsText" dxfId="25" priority="21" operator="containsText" text="FALSE">
      <formula>NOT(ISERROR(SEARCH("FALSE",H33)))</formula>
    </cfRule>
    <cfRule type="cellIs" dxfId="24" priority="22" operator="equal">
      <formula>TRUE</formula>
    </cfRule>
  </conditionalFormatting>
  <conditionalFormatting sqref="H42">
    <cfRule type="containsText" dxfId="23" priority="19" operator="containsText" text="FALSE">
      <formula>NOT(ISERROR(SEARCH("FALSE",H42)))</formula>
    </cfRule>
    <cfRule type="cellIs" dxfId="22" priority="20" operator="equal">
      <formula>TRUE</formula>
    </cfRule>
  </conditionalFormatting>
  <conditionalFormatting sqref="H54">
    <cfRule type="containsText" dxfId="21" priority="17" operator="containsText" text="FALSE">
      <formula>NOT(ISERROR(SEARCH("FALSE",H54)))</formula>
    </cfRule>
    <cfRule type="cellIs" dxfId="20" priority="18" operator="equal">
      <formula>TRUE</formula>
    </cfRule>
  </conditionalFormatting>
  <conditionalFormatting sqref="H55">
    <cfRule type="containsText" dxfId="19" priority="15" operator="containsText" text="FALSE">
      <formula>NOT(ISERROR(SEARCH("FALSE",H55)))</formula>
    </cfRule>
    <cfRule type="cellIs" dxfId="18" priority="16" operator="equal">
      <formula>TRUE</formula>
    </cfRule>
  </conditionalFormatting>
  <conditionalFormatting sqref="H51">
    <cfRule type="containsText" dxfId="17" priority="13" operator="containsText" text="FALSE">
      <formula>NOT(ISERROR(SEARCH("FALSE",H51)))</formula>
    </cfRule>
    <cfRule type="cellIs" dxfId="16" priority="14" operator="equal">
      <formula>TRUE</formula>
    </cfRule>
  </conditionalFormatting>
  <conditionalFormatting sqref="H52">
    <cfRule type="containsText" dxfId="15" priority="11" operator="containsText" text="FALSE">
      <formula>NOT(ISERROR(SEARCH("FALSE",H52)))</formula>
    </cfRule>
    <cfRule type="cellIs" dxfId="14" priority="12" operator="equal">
      <formula>TRUE</formula>
    </cfRule>
  </conditionalFormatting>
  <conditionalFormatting sqref="H48">
    <cfRule type="containsText" dxfId="13" priority="9" operator="containsText" text="FALSE">
      <formula>NOT(ISERROR(SEARCH("FALSE",H48)))</formula>
    </cfRule>
    <cfRule type="cellIs" dxfId="12" priority="10" operator="equal">
      <formula>TRUE</formula>
    </cfRule>
  </conditionalFormatting>
  <conditionalFormatting sqref="H49">
    <cfRule type="containsText" dxfId="11" priority="7" operator="containsText" text="FALSE">
      <formula>NOT(ISERROR(SEARCH("FALSE",H49)))</formula>
    </cfRule>
    <cfRule type="cellIs" dxfId="10" priority="8" operator="equal">
      <formula>TRUE</formula>
    </cfRule>
  </conditionalFormatting>
  <conditionalFormatting sqref="H45">
    <cfRule type="containsText" dxfId="9" priority="5" operator="containsText" text="FALSE">
      <formula>NOT(ISERROR(SEARCH("FALSE",H45)))</formula>
    </cfRule>
    <cfRule type="cellIs" dxfId="8" priority="6" operator="equal">
      <formula>TRUE</formula>
    </cfRule>
  </conditionalFormatting>
  <conditionalFormatting sqref="H46">
    <cfRule type="containsText" dxfId="7" priority="3" operator="containsText" text="FALSE">
      <formula>NOT(ISERROR(SEARCH("FALSE",H46)))</formula>
    </cfRule>
    <cfRule type="cellIs" dxfId="6" priority="4" operator="equal">
      <formula>TRUE</formula>
    </cfRule>
  </conditionalFormatting>
  <conditionalFormatting sqref="H64">
    <cfRule type="containsText" dxfId="5" priority="1" operator="containsText" text="FALSE">
      <formula>NOT(ISERROR(SEARCH("FALSE",H64)))</formula>
    </cfRule>
    <cfRule type="cellIs" dxfId="4" priority="2" operator="equal">
      <formula>TRUE</formula>
    </cfRule>
  </conditionalFormatting>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Z45"/>
  <sheetViews>
    <sheetView topLeftCell="H1" zoomScale="80" zoomScaleNormal="80" workbookViewId="0">
      <selection activeCell="AB25" sqref="AB25:AH28"/>
    </sheetView>
  </sheetViews>
  <sheetFormatPr defaultRowHeight="15" x14ac:dyDescent="0.25"/>
  <cols>
    <col min="1" max="1" width="2" style="1" customWidth="1"/>
    <col min="2" max="2" width="62.85546875" style="1" customWidth="1"/>
    <col min="3" max="3" width="24.42578125" style="1" customWidth="1"/>
    <col min="4" max="4" width="3.140625" style="1" customWidth="1"/>
    <col min="5" max="5" width="10.7109375" style="1" customWidth="1"/>
    <col min="6" max="6" width="3.28515625" style="1" customWidth="1"/>
    <col min="7" max="7" width="20.85546875" customWidth="1"/>
    <col min="8" max="8" width="20" customWidth="1"/>
    <col min="9" max="9" width="20" bestFit="1" customWidth="1"/>
    <col min="11" max="11" width="11.5703125" bestFit="1" customWidth="1"/>
    <col min="12" max="12" width="11.85546875" customWidth="1"/>
    <col min="13" max="13" width="13.28515625" customWidth="1"/>
    <col min="14" max="14" width="11.5703125" bestFit="1" customWidth="1"/>
    <col min="17" max="17" width="11.5703125" bestFit="1" customWidth="1"/>
    <col min="20" max="20" width="7.5703125" customWidth="1"/>
    <col min="35" max="35" width="12" bestFit="1" customWidth="1"/>
    <col min="44" max="44" width="8.5703125" customWidth="1"/>
    <col min="45" max="45" width="9.140625" style="2"/>
    <col min="48" max="48" width="10.7109375" customWidth="1"/>
    <col min="49" max="49" width="2.85546875" customWidth="1"/>
    <col min="50" max="50" width="13" customWidth="1"/>
    <col min="51" max="51" width="12.42578125" customWidth="1"/>
    <col min="52" max="52" width="16.7109375" customWidth="1"/>
    <col min="53" max="53" width="3.42578125" customWidth="1"/>
    <col min="54" max="54" width="22.5703125" bestFit="1" customWidth="1"/>
    <col min="55" max="55" width="17.42578125" bestFit="1" customWidth="1"/>
    <col min="56" max="56" width="17.140625" bestFit="1" customWidth="1"/>
    <col min="57" max="57" width="4.28515625" customWidth="1"/>
    <col min="61" max="61" width="4.7109375" customWidth="1"/>
    <col min="62" max="62" width="2.42578125" customWidth="1"/>
  </cols>
  <sheetData>
    <row r="1" spans="1:208" x14ac:dyDescent="0.25">
      <c r="A1"/>
      <c r="H1" s="4"/>
      <c r="I1" s="5"/>
      <c r="BJ1" s="3"/>
    </row>
    <row r="2" spans="1:208" x14ac:dyDescent="0.25">
      <c r="B2" s="98"/>
      <c r="C2" s="183" t="s">
        <v>70</v>
      </c>
      <c r="D2" s="184"/>
      <c r="E2" s="185">
        <v>2.1999999999999999E-2</v>
      </c>
      <c r="G2" s="200">
        <v>1.2999999999999999E-2</v>
      </c>
      <c r="H2" s="200">
        <v>-1E-3</v>
      </c>
      <c r="I2" s="1"/>
      <c r="J2" s="1"/>
      <c r="K2" s="1"/>
      <c r="L2" s="1"/>
      <c r="N2" s="4"/>
      <c r="O2" s="5"/>
      <c r="AS2"/>
      <c r="AY2" s="2"/>
      <c r="BJ2" s="3"/>
      <c r="CI2" s="2"/>
      <c r="CO2" s="2"/>
      <c r="DF2" s="3"/>
      <c r="DL2" s="2"/>
      <c r="EC2" s="3"/>
      <c r="EI2" s="2"/>
      <c r="EZ2" s="3"/>
      <c r="GF2" s="3"/>
      <c r="GW2" s="42"/>
      <c r="GX2" s="43"/>
      <c r="GY2" s="43"/>
      <c r="GZ2" s="43"/>
    </row>
    <row r="3" spans="1:208" x14ac:dyDescent="0.25">
      <c r="B3" s="186" t="s">
        <v>91</v>
      </c>
      <c r="C3" s="183" t="s">
        <v>71</v>
      </c>
      <c r="D3" s="187"/>
      <c r="E3" s="188" t="s">
        <v>92</v>
      </c>
      <c r="G3" s="201" t="s">
        <v>97</v>
      </c>
      <c r="H3" s="201" t="s">
        <v>98</v>
      </c>
      <c r="I3" s="1"/>
      <c r="J3" s="1"/>
      <c r="K3" s="1"/>
      <c r="L3" s="1"/>
      <c r="R3" s="6"/>
      <c r="AS3"/>
      <c r="AY3" s="2"/>
      <c r="BJ3" s="3"/>
      <c r="CI3" s="2"/>
      <c r="CO3" s="2"/>
      <c r="DF3" s="3"/>
      <c r="DL3" s="2"/>
      <c r="EC3" s="3"/>
      <c r="EI3" s="2"/>
      <c r="EZ3" s="3"/>
      <c r="GF3" s="3"/>
      <c r="GW3" s="42"/>
      <c r="GX3" s="43"/>
      <c r="GY3" s="43"/>
      <c r="GZ3" s="43"/>
    </row>
    <row r="4" spans="1:208" x14ac:dyDescent="0.25">
      <c r="B4" s="189" t="s">
        <v>93</v>
      </c>
      <c r="C4" s="190">
        <v>0.05</v>
      </c>
      <c r="D4" s="98"/>
      <c r="E4" s="191">
        <f>SUM(C4)</f>
        <v>0.05</v>
      </c>
      <c r="G4" s="202">
        <v>0.05</v>
      </c>
      <c r="H4" s="202">
        <v>0.05</v>
      </c>
      <c r="I4" s="1"/>
      <c r="J4" s="1"/>
      <c r="K4" s="1"/>
      <c r="L4" s="1"/>
      <c r="AS4"/>
      <c r="AY4" s="2"/>
      <c r="BD4" s="7"/>
      <c r="BE4" s="7"/>
      <c r="BF4" s="7"/>
      <c r="BG4" s="7"/>
      <c r="BJ4" s="3"/>
      <c r="BR4" s="2"/>
      <c r="BS4" s="2"/>
      <c r="BT4" s="2"/>
      <c r="CE4" s="2"/>
      <c r="CF4" s="2"/>
      <c r="CI4" s="2"/>
      <c r="CO4" s="2"/>
      <c r="CX4" s="7"/>
      <c r="DF4" s="3"/>
      <c r="DL4" s="2"/>
      <c r="DU4" s="7"/>
      <c r="EC4" s="3"/>
      <c r="EI4" s="2"/>
      <c r="ER4" s="7"/>
      <c r="EZ4" s="3"/>
      <c r="GF4" s="3"/>
      <c r="GW4" s="42"/>
      <c r="GX4" s="43"/>
      <c r="GY4" s="43"/>
      <c r="GZ4" s="43"/>
    </row>
    <row r="5" spans="1:208" x14ac:dyDescent="0.25">
      <c r="B5" s="189" t="s">
        <v>94</v>
      </c>
      <c r="C5" s="190">
        <v>0</v>
      </c>
      <c r="D5" s="98"/>
      <c r="E5" s="191">
        <f t="shared" ref="E5:E7" si="0">SUM(C5)</f>
        <v>0</v>
      </c>
      <c r="G5" s="202">
        <v>0</v>
      </c>
      <c r="H5" s="202">
        <v>0</v>
      </c>
      <c r="I5" s="1"/>
      <c r="J5" s="1"/>
      <c r="K5" s="1"/>
      <c r="L5" s="1"/>
      <c r="AS5"/>
      <c r="AY5" s="2"/>
      <c r="BD5" s="7"/>
      <c r="BE5" s="7"/>
      <c r="BF5" s="7"/>
      <c r="BG5" s="7"/>
      <c r="BJ5" s="3"/>
      <c r="BR5" s="2"/>
      <c r="BS5" s="2"/>
      <c r="BT5" s="2"/>
      <c r="CE5" s="2"/>
      <c r="CF5" s="2"/>
      <c r="CI5" s="2"/>
      <c r="CO5" s="2"/>
      <c r="CX5" s="7"/>
      <c r="DF5" s="3"/>
      <c r="DL5" s="2"/>
      <c r="DU5" s="7"/>
      <c r="EC5" s="3"/>
      <c r="EI5" s="2"/>
      <c r="ER5" s="7"/>
      <c r="EZ5" s="3"/>
      <c r="GF5" s="3"/>
      <c r="GW5" s="42"/>
      <c r="GX5" s="43"/>
      <c r="GY5" s="43"/>
      <c r="GZ5" s="43"/>
    </row>
    <row r="6" spans="1:208" x14ac:dyDescent="0.25">
      <c r="B6" s="189" t="s">
        <v>95</v>
      </c>
      <c r="C6" s="190">
        <v>0</v>
      </c>
      <c r="D6" s="98"/>
      <c r="E6" s="191">
        <f t="shared" si="0"/>
        <v>0</v>
      </c>
      <c r="G6" s="202">
        <v>0</v>
      </c>
      <c r="H6" s="202">
        <v>0</v>
      </c>
      <c r="I6" s="1"/>
      <c r="J6" s="1"/>
      <c r="K6" s="1"/>
      <c r="L6" s="1"/>
      <c r="AS6"/>
      <c r="AY6" s="2"/>
      <c r="BD6" s="7"/>
      <c r="BE6" s="7"/>
      <c r="BF6" s="7"/>
      <c r="BG6" s="7"/>
      <c r="BJ6" s="3"/>
      <c r="BR6" s="2"/>
      <c r="BS6" s="2"/>
      <c r="BT6" s="2"/>
      <c r="CE6" s="2"/>
      <c r="CF6" s="2"/>
      <c r="CI6" s="2"/>
      <c r="CO6" s="2"/>
      <c r="CX6" s="7"/>
      <c r="DF6" s="3"/>
      <c r="DL6" s="2"/>
      <c r="DU6" s="7"/>
      <c r="EC6" s="3"/>
      <c r="EI6" s="2"/>
      <c r="ER6" s="7"/>
      <c r="EZ6" s="3"/>
      <c r="GF6" s="3"/>
      <c r="GW6" s="42"/>
      <c r="GX6" s="43"/>
      <c r="GY6" s="43"/>
      <c r="GZ6" s="43"/>
    </row>
    <row r="7" spans="1:208" x14ac:dyDescent="0.25">
      <c r="B7" s="189" t="s">
        <v>96</v>
      </c>
      <c r="C7" s="190">
        <v>0</v>
      </c>
      <c r="D7" s="98"/>
      <c r="E7" s="191">
        <f t="shared" si="0"/>
        <v>0</v>
      </c>
      <c r="G7" s="202">
        <v>0</v>
      </c>
      <c r="H7" s="202">
        <v>0</v>
      </c>
      <c r="I7" s="1"/>
      <c r="J7" s="1"/>
      <c r="K7" s="1"/>
      <c r="L7" s="1"/>
      <c r="AS7"/>
      <c r="AY7" s="2"/>
      <c r="BD7" s="7"/>
      <c r="BE7" s="7"/>
      <c r="BF7" s="7"/>
      <c r="BG7" s="7"/>
      <c r="BJ7" s="3"/>
      <c r="BR7" s="2"/>
      <c r="BS7" s="2"/>
      <c r="BT7" s="2"/>
      <c r="CE7" s="2"/>
      <c r="CF7" s="2"/>
      <c r="CI7" s="2"/>
      <c r="CO7" s="2"/>
      <c r="CX7" s="7"/>
      <c r="DF7" s="3"/>
      <c r="DL7" s="2"/>
      <c r="DU7" s="7"/>
      <c r="EC7" s="3"/>
      <c r="EI7" s="2"/>
      <c r="ER7" s="7"/>
      <c r="EZ7" s="3"/>
      <c r="GF7" s="3"/>
      <c r="GW7" s="42"/>
      <c r="GX7" s="43"/>
      <c r="GY7" s="43"/>
      <c r="GZ7" s="43"/>
    </row>
    <row r="8" spans="1:208" x14ac:dyDescent="0.25">
      <c r="A8"/>
      <c r="B8" s="8"/>
      <c r="AG8" s="9"/>
      <c r="AH8" s="9" t="s">
        <v>0</v>
      </c>
      <c r="AI8" s="10">
        <v>274</v>
      </c>
      <c r="AJ8" s="11">
        <v>274</v>
      </c>
      <c r="AK8" s="11">
        <v>274</v>
      </c>
      <c r="AL8" s="10">
        <v>366</v>
      </c>
      <c r="AM8" s="11">
        <v>366</v>
      </c>
      <c r="AN8" s="11">
        <v>366</v>
      </c>
      <c r="AO8" s="10">
        <v>365</v>
      </c>
      <c r="AP8" s="11">
        <v>365</v>
      </c>
      <c r="AQ8" s="11">
        <v>365</v>
      </c>
      <c r="BJ8" s="3"/>
    </row>
    <row r="9" spans="1:208" ht="15" customHeight="1" x14ac:dyDescent="0.25">
      <c r="A9"/>
      <c r="B9" s="8"/>
      <c r="G9" s="295" t="s">
        <v>1</v>
      </c>
      <c r="H9" s="296"/>
      <c r="I9" s="296"/>
      <c r="K9" s="297" t="s">
        <v>2</v>
      </c>
      <c r="L9" s="298"/>
      <c r="M9" s="298"/>
      <c r="N9" s="298"/>
      <c r="O9" s="298"/>
      <c r="P9" s="298"/>
      <c r="Q9" s="298"/>
      <c r="R9" s="298"/>
      <c r="S9" s="299"/>
      <c r="U9" s="1"/>
      <c r="V9" s="12" t="s">
        <v>3</v>
      </c>
      <c r="W9" s="13"/>
      <c r="X9" s="13"/>
      <c r="Y9" s="13"/>
      <c r="Z9" s="13"/>
      <c r="AA9" s="13"/>
      <c r="AB9" s="13"/>
      <c r="AC9" s="13"/>
      <c r="AD9" s="13"/>
      <c r="AE9" s="13"/>
      <c r="AF9" s="13"/>
      <c r="AG9" s="14"/>
      <c r="AI9" s="300" t="s">
        <v>4</v>
      </c>
      <c r="AJ9" s="301"/>
      <c r="AK9" s="301"/>
      <c r="AL9" s="301"/>
      <c r="AM9" s="301"/>
      <c r="AN9" s="301"/>
      <c r="AO9" s="301"/>
      <c r="AP9" s="301"/>
      <c r="AQ9" s="302"/>
      <c r="AS9" s="15" t="s">
        <v>5</v>
      </c>
      <c r="AT9" s="16"/>
      <c r="AU9" s="16"/>
      <c r="AV9" s="17"/>
      <c r="AX9" s="18" t="s">
        <v>6</v>
      </c>
      <c r="AY9" s="16"/>
      <c r="AZ9" s="17"/>
      <c r="BB9" t="s">
        <v>7</v>
      </c>
      <c r="BF9" s="303" t="s">
        <v>8</v>
      </c>
      <c r="BG9" s="304"/>
      <c r="BH9" s="305"/>
      <c r="BJ9" s="3"/>
    </row>
    <row r="10" spans="1:208" ht="15" customHeight="1" x14ac:dyDescent="0.25">
      <c r="A10"/>
      <c r="G10" s="19" t="s">
        <v>9</v>
      </c>
      <c r="H10" s="19" t="s">
        <v>10</v>
      </c>
      <c r="I10" s="19" t="s">
        <v>11</v>
      </c>
      <c r="K10" s="12" t="s">
        <v>10</v>
      </c>
      <c r="L10" s="20">
        <v>41821</v>
      </c>
      <c r="M10" s="13"/>
      <c r="N10" s="13" t="s">
        <v>11</v>
      </c>
      <c r="O10" s="20">
        <v>42095</v>
      </c>
      <c r="P10" s="13"/>
      <c r="Q10" s="13" t="s">
        <v>12</v>
      </c>
      <c r="R10" s="20">
        <v>42461</v>
      </c>
      <c r="S10" s="21"/>
      <c r="U10" s="22">
        <v>41729</v>
      </c>
      <c r="V10" s="12" t="s">
        <v>10</v>
      </c>
      <c r="W10" s="13"/>
      <c r="X10" s="13"/>
      <c r="Y10" s="12" t="s">
        <v>11</v>
      </c>
      <c r="Z10" s="13"/>
      <c r="AA10" s="13"/>
      <c r="AB10" s="12" t="s">
        <v>12</v>
      </c>
      <c r="AC10" s="23"/>
      <c r="AD10" s="21"/>
      <c r="AE10" s="14" t="s">
        <v>10</v>
      </c>
      <c r="AF10" s="14" t="s">
        <v>11</v>
      </c>
      <c r="AG10" s="21" t="s">
        <v>12</v>
      </c>
      <c r="AI10" s="12" t="s">
        <v>10</v>
      </c>
      <c r="AJ10" s="13"/>
      <c r="AK10" s="14"/>
      <c r="AL10" s="12" t="s">
        <v>11</v>
      </c>
      <c r="AM10" s="13"/>
      <c r="AN10" s="14"/>
      <c r="AO10" s="12" t="s">
        <v>12</v>
      </c>
      <c r="AP10" s="23"/>
      <c r="AQ10" s="21"/>
      <c r="AS10" s="24" t="s">
        <v>9</v>
      </c>
      <c r="AT10" s="13" t="s">
        <v>10</v>
      </c>
      <c r="AU10" s="13" t="s">
        <v>11</v>
      </c>
      <c r="AV10" s="14" t="s">
        <v>12</v>
      </c>
      <c r="AX10" s="12" t="s">
        <v>10</v>
      </c>
      <c r="AY10" s="13" t="s">
        <v>11</v>
      </c>
      <c r="AZ10" s="14" t="s">
        <v>12</v>
      </c>
      <c r="BB10" s="13"/>
      <c r="BC10" s="13"/>
      <c r="BD10" s="14"/>
      <c r="BF10" s="25"/>
      <c r="BG10" s="25"/>
      <c r="BH10" s="25"/>
      <c r="BJ10" s="3"/>
    </row>
    <row r="11" spans="1:208" ht="30" x14ac:dyDescent="0.25">
      <c r="A11"/>
      <c r="B11" s="26" t="s">
        <v>13</v>
      </c>
      <c r="C11" s="26" t="s">
        <v>14</v>
      </c>
      <c r="D11" s="26"/>
      <c r="E11" s="26" t="s">
        <v>15</v>
      </c>
      <c r="G11" s="27" t="s">
        <v>16</v>
      </c>
      <c r="H11" s="27" t="s">
        <v>17</v>
      </c>
      <c r="I11" s="27" t="s">
        <v>18</v>
      </c>
      <c r="K11" s="28" t="s">
        <v>19</v>
      </c>
      <c r="L11" s="23" t="s">
        <v>20</v>
      </c>
      <c r="M11" s="21" t="s">
        <v>21</v>
      </c>
      <c r="N11" s="28" t="s">
        <v>19</v>
      </c>
      <c r="O11" s="23" t="s">
        <v>20</v>
      </c>
      <c r="P11" s="21" t="s">
        <v>21</v>
      </c>
      <c r="Q11" s="28" t="s">
        <v>19</v>
      </c>
      <c r="R11" s="23" t="s">
        <v>20</v>
      </c>
      <c r="S11" s="21" t="s">
        <v>21</v>
      </c>
      <c r="U11" s="29" t="s">
        <v>22</v>
      </c>
      <c r="V11" s="28" t="s">
        <v>19</v>
      </c>
      <c r="W11" s="23" t="s">
        <v>20</v>
      </c>
      <c r="X11" s="21" t="s">
        <v>21</v>
      </c>
      <c r="Y11" s="28" t="s">
        <v>19</v>
      </c>
      <c r="Z11" s="23" t="s">
        <v>20</v>
      </c>
      <c r="AA11" s="21" t="s">
        <v>21</v>
      </c>
      <c r="AB11" s="28" t="s">
        <v>19</v>
      </c>
      <c r="AC11" s="23" t="s">
        <v>20</v>
      </c>
      <c r="AD11" s="21" t="s">
        <v>21</v>
      </c>
      <c r="AE11" s="21" t="s">
        <v>23</v>
      </c>
      <c r="AF11" s="21" t="s">
        <v>23</v>
      </c>
      <c r="AG11" s="21" t="s">
        <v>23</v>
      </c>
      <c r="AI11" s="28" t="s">
        <v>19</v>
      </c>
      <c r="AJ11" s="23" t="s">
        <v>20</v>
      </c>
      <c r="AK11" s="21" t="s">
        <v>21</v>
      </c>
      <c r="AL11" s="28" t="s">
        <v>19</v>
      </c>
      <c r="AM11" s="23" t="s">
        <v>20</v>
      </c>
      <c r="AN11" s="21" t="s">
        <v>21</v>
      </c>
      <c r="AO11" s="28" t="s">
        <v>19</v>
      </c>
      <c r="AP11" s="23" t="s">
        <v>20</v>
      </c>
      <c r="AQ11" s="21" t="s">
        <v>21</v>
      </c>
      <c r="AS11" s="24" t="s">
        <v>22</v>
      </c>
      <c r="AT11" s="28" t="s">
        <v>24</v>
      </c>
      <c r="AU11" s="28" t="s">
        <v>24</v>
      </c>
      <c r="AV11" s="28" t="s">
        <v>24</v>
      </c>
      <c r="AX11" s="28" t="s">
        <v>25</v>
      </c>
      <c r="AY11" s="28" t="s">
        <v>25</v>
      </c>
      <c r="AZ11" s="30" t="s">
        <v>26</v>
      </c>
      <c r="BB11" s="31" t="s">
        <v>27</v>
      </c>
      <c r="BC11" s="32" t="s">
        <v>28</v>
      </c>
      <c r="BD11" s="33" t="s">
        <v>29</v>
      </c>
      <c r="BF11" s="19" t="s">
        <v>10</v>
      </c>
      <c r="BG11" s="19" t="s">
        <v>11</v>
      </c>
      <c r="BH11" s="19" t="s">
        <v>12</v>
      </c>
      <c r="BJ11" s="3"/>
    </row>
    <row r="12" spans="1:208" ht="15.75" thickBot="1" x14ac:dyDescent="0.3">
      <c r="A12"/>
      <c r="G12" s="34"/>
      <c r="H12" s="34"/>
      <c r="I12" s="34"/>
      <c r="K12" s="1"/>
      <c r="L12" s="1"/>
      <c r="M12" s="1"/>
      <c r="N12" s="1"/>
      <c r="O12" s="1"/>
      <c r="P12" s="1"/>
      <c r="Q12" s="1"/>
      <c r="R12" s="1"/>
      <c r="S12" s="1"/>
      <c r="U12" s="1"/>
      <c r="V12" s="1"/>
      <c r="W12" s="1"/>
      <c r="X12" s="1"/>
      <c r="Y12" s="1"/>
      <c r="Z12" s="1"/>
      <c r="AA12" s="1"/>
      <c r="AB12" s="1"/>
      <c r="AC12" s="1"/>
      <c r="AD12" s="1"/>
      <c r="AE12" s="1"/>
      <c r="AF12" s="1"/>
      <c r="AG12" s="1"/>
      <c r="AI12" s="1"/>
      <c r="AJ12" s="1"/>
      <c r="AK12" s="1"/>
      <c r="AL12" s="1"/>
      <c r="AM12" s="1"/>
      <c r="AN12" s="1"/>
      <c r="AO12" s="1"/>
      <c r="AP12" s="1"/>
      <c r="AQ12" s="1"/>
      <c r="BB12" s="35">
        <v>-1058035.0854585005</v>
      </c>
      <c r="BC12" s="35">
        <v>0</v>
      </c>
      <c r="BD12" s="35">
        <v>0</v>
      </c>
      <c r="BF12" s="1"/>
      <c r="BG12" s="1"/>
      <c r="BH12" s="1"/>
      <c r="BJ12" s="3"/>
    </row>
    <row r="13" spans="1:208" x14ac:dyDescent="0.25">
      <c r="A13"/>
      <c r="B13" s="36" t="s">
        <v>30</v>
      </c>
      <c r="C13" s="37" t="s">
        <v>31</v>
      </c>
      <c r="D13" s="37"/>
      <c r="E13" s="38" t="s">
        <v>32</v>
      </c>
      <c r="G13" s="39">
        <v>847216.95</v>
      </c>
      <c r="H13" s="203">
        <v>675222.39287692111</v>
      </c>
      <c r="I13" s="286">
        <v>466114.35266004771</v>
      </c>
      <c r="K13" s="41">
        <v>41821</v>
      </c>
      <c r="L13" s="41"/>
      <c r="M13" s="41"/>
      <c r="N13" s="214">
        <v>42095</v>
      </c>
      <c r="O13" s="214"/>
      <c r="P13" s="214"/>
      <c r="Q13" s="214">
        <v>42461</v>
      </c>
      <c r="R13" s="214"/>
      <c r="S13" s="214"/>
      <c r="T13" s="215"/>
      <c r="U13" s="216">
        <v>81.569999999999979</v>
      </c>
      <c r="V13" s="217">
        <v>81.569999999999993</v>
      </c>
      <c r="W13" s="217">
        <v>81.569999999999993</v>
      </c>
      <c r="X13" s="217">
        <v>81.569999999999993</v>
      </c>
      <c r="Y13" s="217">
        <v>81.569999999999993</v>
      </c>
      <c r="Z13" s="217">
        <v>81.569999999999993</v>
      </c>
      <c r="AA13" s="217">
        <v>81.569999999999993</v>
      </c>
      <c r="AB13" s="217">
        <v>81.569999999999993</v>
      </c>
      <c r="AC13" s="217">
        <v>81.569999999999993</v>
      </c>
      <c r="AD13" s="217">
        <v>81.569999999999993</v>
      </c>
      <c r="AE13" s="217">
        <v>81.569999999999993</v>
      </c>
      <c r="AF13" s="217">
        <v>81.569999999999993</v>
      </c>
      <c r="AG13" s="217">
        <v>81.569999999999993</v>
      </c>
      <c r="AH13" s="215"/>
      <c r="AI13" s="218">
        <v>1</v>
      </c>
      <c r="AJ13" s="218">
        <v>0</v>
      </c>
      <c r="AK13" s="218">
        <v>0</v>
      </c>
      <c r="AL13" s="218">
        <v>1</v>
      </c>
      <c r="AM13" s="218">
        <v>0</v>
      </c>
      <c r="AN13" s="218">
        <v>0</v>
      </c>
      <c r="AO13" s="218">
        <v>1</v>
      </c>
      <c r="AP13" s="218">
        <v>0</v>
      </c>
      <c r="AQ13" s="218">
        <v>0</v>
      </c>
      <c r="AR13" s="215"/>
      <c r="AS13" s="216">
        <v>81.569999999999979</v>
      </c>
      <c r="AT13" s="216">
        <v>81.569999999999993</v>
      </c>
      <c r="AU13" s="216">
        <v>81.569999999999993</v>
      </c>
      <c r="AV13" s="216">
        <v>81.569999999999993</v>
      </c>
      <c r="AW13" s="215"/>
      <c r="AX13" s="219">
        <v>1.7421668156432521E-16</v>
      </c>
      <c r="AY13" s="219">
        <v>0</v>
      </c>
      <c r="AZ13" s="219"/>
      <c r="BA13" s="215"/>
      <c r="BB13" s="203">
        <v>1.4759932559404883E-10</v>
      </c>
      <c r="BC13" s="203">
        <v>0</v>
      </c>
      <c r="BD13" s="203">
        <v>0</v>
      </c>
      <c r="BE13" s="215"/>
      <c r="BF13" s="220" t="s">
        <v>33</v>
      </c>
      <c r="BG13" s="220" t="s">
        <v>33</v>
      </c>
      <c r="BH13" s="44" t="s">
        <v>33</v>
      </c>
      <c r="BJ13" s="3"/>
    </row>
    <row r="14" spans="1:208" x14ac:dyDescent="0.25">
      <c r="A14"/>
      <c r="B14" s="36" t="s">
        <v>34</v>
      </c>
      <c r="C14" s="37" t="s">
        <v>31</v>
      </c>
      <c r="D14" s="37"/>
      <c r="E14" s="38" t="s">
        <v>32</v>
      </c>
      <c r="G14" s="39">
        <v>385944.98999999976</v>
      </c>
      <c r="H14" s="203">
        <v>336681.98988000001</v>
      </c>
      <c r="I14" s="286">
        <v>260208.40058599997</v>
      </c>
      <c r="K14" s="41">
        <v>41821</v>
      </c>
      <c r="L14" s="41"/>
      <c r="M14" s="41"/>
      <c r="N14" s="214">
        <v>42095</v>
      </c>
      <c r="O14" s="214"/>
      <c r="P14" s="214"/>
      <c r="Q14" s="214">
        <v>42461</v>
      </c>
      <c r="R14" s="214"/>
      <c r="S14" s="214"/>
      <c r="T14" s="215"/>
      <c r="U14" s="216">
        <v>81.569999999999979</v>
      </c>
      <c r="V14" s="217">
        <v>81.569999999999993</v>
      </c>
      <c r="W14" s="217">
        <v>81.569999999999993</v>
      </c>
      <c r="X14" s="217">
        <v>81.569999999999993</v>
      </c>
      <c r="Y14" s="217">
        <v>81.569999999999993</v>
      </c>
      <c r="Z14" s="217">
        <v>81.569999999999993</v>
      </c>
      <c r="AA14" s="217">
        <v>81.569999999999993</v>
      </c>
      <c r="AB14" s="217">
        <v>81.569999999999993</v>
      </c>
      <c r="AC14" s="217">
        <v>81.569999999999993</v>
      </c>
      <c r="AD14" s="217">
        <v>81.569999999999993</v>
      </c>
      <c r="AE14" s="217">
        <v>81.569999999999993</v>
      </c>
      <c r="AF14" s="217">
        <v>81.569999999999993</v>
      </c>
      <c r="AG14" s="217">
        <v>81.569999999999993</v>
      </c>
      <c r="AH14" s="215"/>
      <c r="AI14" s="218">
        <v>1</v>
      </c>
      <c r="AJ14" s="218">
        <v>0</v>
      </c>
      <c r="AK14" s="218">
        <v>0</v>
      </c>
      <c r="AL14" s="218">
        <v>1</v>
      </c>
      <c r="AM14" s="218">
        <v>0</v>
      </c>
      <c r="AN14" s="218">
        <v>0</v>
      </c>
      <c r="AO14" s="218">
        <v>1</v>
      </c>
      <c r="AP14" s="218">
        <v>0</v>
      </c>
      <c r="AQ14" s="218">
        <v>0</v>
      </c>
      <c r="AR14" s="215"/>
      <c r="AS14" s="216">
        <v>81.569999999999979</v>
      </c>
      <c r="AT14" s="216">
        <v>81.569999999999993</v>
      </c>
      <c r="AU14" s="216">
        <v>81.569999999999993</v>
      </c>
      <c r="AV14" s="216">
        <v>81.569999999999993</v>
      </c>
      <c r="AW14" s="215"/>
      <c r="AX14" s="219">
        <v>1.7421668156432521E-16</v>
      </c>
      <c r="AY14" s="219">
        <v>0</v>
      </c>
      <c r="AZ14" s="219"/>
      <c r="BA14" s="215"/>
      <c r="BB14" s="203">
        <v>6.7238055424176629E-11</v>
      </c>
      <c r="BC14" s="203">
        <v>0</v>
      </c>
      <c r="BD14" s="203">
        <v>0</v>
      </c>
      <c r="BE14" s="215"/>
      <c r="BF14" s="220" t="s">
        <v>33</v>
      </c>
      <c r="BG14" s="220" t="s">
        <v>33</v>
      </c>
      <c r="BH14" s="44" t="s">
        <v>33</v>
      </c>
      <c r="BJ14" s="3"/>
    </row>
    <row r="15" spans="1:208" x14ac:dyDescent="0.25">
      <c r="A15"/>
      <c r="B15" s="36" t="s">
        <v>35</v>
      </c>
      <c r="C15" s="37" t="s">
        <v>31</v>
      </c>
      <c r="D15" s="37"/>
      <c r="E15" s="38" t="s">
        <v>32</v>
      </c>
      <c r="G15" s="39">
        <v>276180.54000000004</v>
      </c>
      <c r="H15" s="203">
        <v>229160.08527100002</v>
      </c>
      <c r="I15" s="286">
        <v>305190.99</v>
      </c>
      <c r="K15" s="41">
        <v>41821</v>
      </c>
      <c r="L15" s="41"/>
      <c r="M15" s="41"/>
      <c r="N15" s="214">
        <v>42095</v>
      </c>
      <c r="O15" s="214"/>
      <c r="P15" s="214"/>
      <c r="Q15" s="214">
        <v>42461</v>
      </c>
      <c r="R15" s="214"/>
      <c r="S15" s="214"/>
      <c r="T15" s="215"/>
      <c r="U15" s="216">
        <v>0.81000000000000039</v>
      </c>
      <c r="V15" s="217">
        <v>0.81</v>
      </c>
      <c r="W15" s="217">
        <v>0.81</v>
      </c>
      <c r="X15" s="217">
        <v>0.81</v>
      </c>
      <c r="Y15" s="217">
        <v>0.81</v>
      </c>
      <c r="Z15" s="217">
        <v>0.81</v>
      </c>
      <c r="AA15" s="217">
        <v>0.81</v>
      </c>
      <c r="AB15" s="217">
        <v>0.81</v>
      </c>
      <c r="AC15" s="217">
        <v>0.81</v>
      </c>
      <c r="AD15" s="217">
        <v>0.81</v>
      </c>
      <c r="AE15" s="217">
        <v>0.81</v>
      </c>
      <c r="AF15" s="217">
        <v>0.81</v>
      </c>
      <c r="AG15" s="217">
        <v>0.81</v>
      </c>
      <c r="AH15" s="215"/>
      <c r="AI15" s="218">
        <v>1</v>
      </c>
      <c r="AJ15" s="218">
        <v>0</v>
      </c>
      <c r="AK15" s="218">
        <v>0</v>
      </c>
      <c r="AL15" s="218">
        <v>1</v>
      </c>
      <c r="AM15" s="218">
        <v>0</v>
      </c>
      <c r="AN15" s="218">
        <v>0</v>
      </c>
      <c r="AO15" s="218">
        <v>1</v>
      </c>
      <c r="AP15" s="218">
        <v>0</v>
      </c>
      <c r="AQ15" s="218">
        <v>0</v>
      </c>
      <c r="AR15" s="215"/>
      <c r="AS15" s="216">
        <v>0.81000000000000039</v>
      </c>
      <c r="AT15" s="216">
        <v>0.81</v>
      </c>
      <c r="AU15" s="216">
        <v>0.81</v>
      </c>
      <c r="AV15" s="216">
        <v>0.81</v>
      </c>
      <c r="AW15" s="215"/>
      <c r="AX15" s="219">
        <v>-4.1119371282413186E-16</v>
      </c>
      <c r="AY15" s="219">
        <v>0</v>
      </c>
      <c r="AZ15" s="219"/>
      <c r="BA15" s="215"/>
      <c r="BB15" s="203">
        <v>-1.1356370165237367E-10</v>
      </c>
      <c r="BC15" s="203">
        <v>0</v>
      </c>
      <c r="BD15" s="203">
        <v>0</v>
      </c>
      <c r="BE15" s="215"/>
      <c r="BF15" s="220" t="s">
        <v>33</v>
      </c>
      <c r="BG15" s="220" t="s">
        <v>33</v>
      </c>
      <c r="BH15" s="44" t="s">
        <v>33</v>
      </c>
      <c r="BJ15" s="3"/>
    </row>
    <row r="16" spans="1:208" ht="15.75" thickBot="1" x14ac:dyDescent="0.3">
      <c r="A16"/>
      <c r="B16" s="36" t="s">
        <v>36</v>
      </c>
      <c r="C16" s="37" t="s">
        <v>31</v>
      </c>
      <c r="D16" s="37"/>
      <c r="E16" s="38" t="s">
        <v>32</v>
      </c>
      <c r="G16" s="39">
        <v>5808533</v>
      </c>
      <c r="H16" s="203">
        <v>5174300.2300000023</v>
      </c>
      <c r="I16" s="286">
        <v>4695920</v>
      </c>
      <c r="K16" s="41">
        <v>41821</v>
      </c>
      <c r="L16" s="41"/>
      <c r="M16" s="41"/>
      <c r="N16" s="214">
        <v>42095</v>
      </c>
      <c r="O16" s="214"/>
      <c r="P16" s="214"/>
      <c r="Q16" s="214">
        <v>42461</v>
      </c>
      <c r="R16" s="214"/>
      <c r="S16" s="214"/>
      <c r="T16" s="215"/>
      <c r="U16" s="216">
        <v>1.0399999999999998</v>
      </c>
      <c r="V16" s="217">
        <v>1.04</v>
      </c>
      <c r="W16" s="217">
        <v>1.04</v>
      </c>
      <c r="X16" s="217">
        <v>1.04</v>
      </c>
      <c r="Y16" s="217">
        <v>1.04</v>
      </c>
      <c r="Z16" s="217">
        <v>1.04</v>
      </c>
      <c r="AA16" s="217">
        <v>1.04</v>
      </c>
      <c r="AB16" s="217">
        <v>1.04</v>
      </c>
      <c r="AC16" s="217">
        <v>1.04</v>
      </c>
      <c r="AD16" s="217">
        <v>1.04</v>
      </c>
      <c r="AE16" s="217">
        <v>1.04</v>
      </c>
      <c r="AF16" s="217">
        <v>1.04</v>
      </c>
      <c r="AG16" s="217">
        <v>1.04</v>
      </c>
      <c r="AH16" s="215"/>
      <c r="AI16" s="218">
        <v>1</v>
      </c>
      <c r="AJ16" s="218">
        <v>0</v>
      </c>
      <c r="AK16" s="218">
        <v>0</v>
      </c>
      <c r="AL16" s="218">
        <v>1</v>
      </c>
      <c r="AM16" s="218">
        <v>0</v>
      </c>
      <c r="AN16" s="218">
        <v>0</v>
      </c>
      <c r="AO16" s="218">
        <v>1</v>
      </c>
      <c r="AP16" s="218">
        <v>0</v>
      </c>
      <c r="AQ16" s="218">
        <v>0</v>
      </c>
      <c r="AR16" s="215"/>
      <c r="AS16" s="216">
        <v>1.0399999999999998</v>
      </c>
      <c r="AT16" s="216">
        <v>1.04</v>
      </c>
      <c r="AU16" s="216">
        <v>1.04</v>
      </c>
      <c r="AV16" s="216">
        <v>1.04</v>
      </c>
      <c r="AW16" s="215"/>
      <c r="AX16" s="219">
        <v>2.1350442781253013E-16</v>
      </c>
      <c r="AY16" s="219">
        <v>0</v>
      </c>
      <c r="AZ16" s="219"/>
      <c r="BA16" s="215"/>
      <c r="BB16" s="203">
        <v>1.240147514595199E-9</v>
      </c>
      <c r="BC16" s="203">
        <v>0</v>
      </c>
      <c r="BD16" s="203">
        <v>0</v>
      </c>
      <c r="BE16" s="215"/>
      <c r="BF16" s="220" t="s">
        <v>33</v>
      </c>
      <c r="BG16" s="220" t="s">
        <v>33</v>
      </c>
      <c r="BH16" s="44" t="s">
        <v>33</v>
      </c>
      <c r="BJ16" s="3"/>
    </row>
    <row r="17" spans="1:62" x14ac:dyDescent="0.25">
      <c r="A17"/>
      <c r="B17" s="45" t="s">
        <v>37</v>
      </c>
      <c r="C17" s="45" t="s">
        <v>31</v>
      </c>
      <c r="D17" s="45"/>
      <c r="E17" s="46" t="s">
        <v>32</v>
      </c>
      <c r="F17" s="45"/>
      <c r="G17" s="47">
        <v>220376823.18013993</v>
      </c>
      <c r="H17" s="204">
        <v>203497550.96446741</v>
      </c>
      <c r="I17" s="287">
        <v>186362969.20651442</v>
      </c>
      <c r="J17" s="48"/>
      <c r="K17" s="49">
        <v>41821</v>
      </c>
      <c r="L17" s="49"/>
      <c r="M17" s="49"/>
      <c r="N17" s="221">
        <v>42095</v>
      </c>
      <c r="O17" s="221"/>
      <c r="P17" s="221"/>
      <c r="Q17" s="221">
        <v>42461</v>
      </c>
      <c r="R17" s="221"/>
      <c r="S17" s="221"/>
      <c r="T17" s="222"/>
      <c r="U17" s="223">
        <v>118.56</v>
      </c>
      <c r="V17" s="224">
        <v>118.56</v>
      </c>
      <c r="W17" s="224">
        <v>118.56</v>
      </c>
      <c r="X17" s="224">
        <v>118.56</v>
      </c>
      <c r="Y17" s="224">
        <v>118.56</v>
      </c>
      <c r="Z17" s="224">
        <v>118.56</v>
      </c>
      <c r="AA17" s="224">
        <v>118.56</v>
      </c>
      <c r="AB17" s="224">
        <v>118.56</v>
      </c>
      <c r="AC17" s="224">
        <v>118.56</v>
      </c>
      <c r="AD17" s="224">
        <v>118.56</v>
      </c>
      <c r="AE17" s="224">
        <v>118.56</v>
      </c>
      <c r="AF17" s="224">
        <v>118.56</v>
      </c>
      <c r="AG17" s="224">
        <v>118.56</v>
      </c>
      <c r="AH17" s="222"/>
      <c r="AI17" s="225">
        <v>1</v>
      </c>
      <c r="AJ17" s="225">
        <v>0</v>
      </c>
      <c r="AK17" s="225">
        <v>0</v>
      </c>
      <c r="AL17" s="225">
        <v>1</v>
      </c>
      <c r="AM17" s="225">
        <v>0</v>
      </c>
      <c r="AN17" s="225">
        <v>0</v>
      </c>
      <c r="AO17" s="225">
        <v>1</v>
      </c>
      <c r="AP17" s="225">
        <v>0</v>
      </c>
      <c r="AQ17" s="225">
        <v>0</v>
      </c>
      <c r="AR17" s="222"/>
      <c r="AS17" s="223">
        <v>118.56</v>
      </c>
      <c r="AT17" s="223">
        <v>118.56</v>
      </c>
      <c r="AU17" s="223">
        <v>118.56</v>
      </c>
      <c r="AV17" s="223">
        <v>118.56</v>
      </c>
      <c r="AW17" s="222"/>
      <c r="AX17" s="226">
        <v>0</v>
      </c>
      <c r="AY17" s="226">
        <v>0</v>
      </c>
      <c r="AZ17" s="226"/>
      <c r="BA17" s="222"/>
      <c r="BB17" s="204">
        <v>0</v>
      </c>
      <c r="BC17" s="204">
        <v>0</v>
      </c>
      <c r="BD17" s="204">
        <v>0</v>
      </c>
      <c r="BE17" s="222"/>
      <c r="BF17" s="227" t="s">
        <v>33</v>
      </c>
      <c r="BG17" s="227" t="s">
        <v>33</v>
      </c>
      <c r="BH17" s="50" t="s">
        <v>33</v>
      </c>
      <c r="BI17" s="48"/>
      <c r="BJ17" s="51"/>
    </row>
    <row r="18" spans="1:62" x14ac:dyDescent="0.25">
      <c r="A18"/>
      <c r="B18" s="52" t="s">
        <v>38</v>
      </c>
      <c r="C18" s="52" t="s">
        <v>31</v>
      </c>
      <c r="D18" s="52"/>
      <c r="E18" s="53" t="s">
        <v>32</v>
      </c>
      <c r="F18" s="52"/>
      <c r="G18" s="54"/>
      <c r="H18" s="54"/>
      <c r="I18" s="54"/>
      <c r="J18" s="55"/>
      <c r="K18" s="56">
        <v>41821</v>
      </c>
      <c r="L18" s="56"/>
      <c r="M18" s="56"/>
      <c r="N18" s="228">
        <v>42095</v>
      </c>
      <c r="O18" s="228"/>
      <c r="P18" s="228"/>
      <c r="Q18" s="228">
        <v>42461</v>
      </c>
      <c r="R18" s="228"/>
      <c r="S18" s="228"/>
      <c r="T18" s="229"/>
      <c r="U18" s="230">
        <v>755</v>
      </c>
      <c r="V18" s="230">
        <v>755</v>
      </c>
      <c r="W18" s="230">
        <v>755</v>
      </c>
      <c r="X18" s="230">
        <v>755</v>
      </c>
      <c r="Y18" s="230">
        <v>755</v>
      </c>
      <c r="Z18" s="230">
        <v>755</v>
      </c>
      <c r="AA18" s="230">
        <v>755</v>
      </c>
      <c r="AB18" s="230">
        <v>755</v>
      </c>
      <c r="AC18" s="230">
        <v>755</v>
      </c>
      <c r="AD18" s="230">
        <v>755</v>
      </c>
      <c r="AE18" s="231">
        <v>755</v>
      </c>
      <c r="AF18" s="231">
        <v>755</v>
      </c>
      <c r="AG18" s="231">
        <v>755</v>
      </c>
      <c r="AH18" s="229"/>
      <c r="AI18" s="232">
        <v>1</v>
      </c>
      <c r="AJ18" s="232">
        <v>0</v>
      </c>
      <c r="AK18" s="232">
        <v>0</v>
      </c>
      <c r="AL18" s="232">
        <v>1</v>
      </c>
      <c r="AM18" s="232">
        <v>0</v>
      </c>
      <c r="AN18" s="232">
        <v>0</v>
      </c>
      <c r="AO18" s="232">
        <v>1</v>
      </c>
      <c r="AP18" s="232">
        <v>0</v>
      </c>
      <c r="AQ18" s="232">
        <v>0</v>
      </c>
      <c r="AR18" s="229"/>
      <c r="AS18" s="230">
        <v>755</v>
      </c>
      <c r="AT18" s="230">
        <v>755</v>
      </c>
      <c r="AU18" s="230">
        <v>755</v>
      </c>
      <c r="AV18" s="230">
        <v>755</v>
      </c>
      <c r="AW18" s="229"/>
      <c r="AX18" s="233">
        <v>0</v>
      </c>
      <c r="AY18" s="233">
        <v>0</v>
      </c>
      <c r="AZ18" s="233"/>
      <c r="BA18" s="229"/>
      <c r="BB18" s="205">
        <v>0</v>
      </c>
      <c r="BC18" s="205">
        <v>0</v>
      </c>
      <c r="BD18" s="205">
        <v>0</v>
      </c>
      <c r="BE18" s="229"/>
      <c r="BF18" s="234" t="s">
        <v>33</v>
      </c>
      <c r="BG18" s="234" t="s">
        <v>33</v>
      </c>
      <c r="BH18" s="57" t="s">
        <v>33</v>
      </c>
      <c r="BI18" s="55"/>
      <c r="BJ18" s="58"/>
    </row>
    <row r="19" spans="1:62" x14ac:dyDescent="0.25">
      <c r="A19"/>
      <c r="B19" s="59" t="s">
        <v>39</v>
      </c>
      <c r="C19" s="59" t="s">
        <v>31</v>
      </c>
      <c r="D19" s="59"/>
      <c r="E19" s="60" t="s">
        <v>32</v>
      </c>
      <c r="F19" s="61"/>
      <c r="G19" s="62"/>
      <c r="H19" s="62"/>
      <c r="I19" s="62"/>
      <c r="J19" s="63"/>
      <c r="K19" s="64">
        <v>41821</v>
      </c>
      <c r="L19" s="64"/>
      <c r="M19" s="64"/>
      <c r="N19" s="235">
        <v>42095</v>
      </c>
      <c r="O19" s="235"/>
      <c r="P19" s="235"/>
      <c r="Q19" s="235">
        <v>42461</v>
      </c>
      <c r="R19" s="235"/>
      <c r="S19" s="235"/>
      <c r="T19" s="236"/>
      <c r="U19" s="237">
        <v>3.5</v>
      </c>
      <c r="V19" s="238">
        <v>3.5</v>
      </c>
      <c r="W19" s="238">
        <v>3.5</v>
      </c>
      <c r="X19" s="238">
        <v>3.5</v>
      </c>
      <c r="Y19" s="238">
        <v>3.5</v>
      </c>
      <c r="Z19" s="238">
        <v>3.5</v>
      </c>
      <c r="AA19" s="238">
        <v>3.5</v>
      </c>
      <c r="AB19" s="238">
        <v>3.5</v>
      </c>
      <c r="AC19" s="238">
        <v>3.5</v>
      </c>
      <c r="AD19" s="238">
        <v>3.5</v>
      </c>
      <c r="AE19" s="238">
        <v>3.5</v>
      </c>
      <c r="AF19" s="238">
        <v>3.5</v>
      </c>
      <c r="AG19" s="238">
        <v>3.5</v>
      </c>
      <c r="AH19" s="236"/>
      <c r="AI19" s="239">
        <v>1</v>
      </c>
      <c r="AJ19" s="239">
        <v>0</v>
      </c>
      <c r="AK19" s="239">
        <v>0</v>
      </c>
      <c r="AL19" s="239">
        <v>1</v>
      </c>
      <c r="AM19" s="239">
        <v>0</v>
      </c>
      <c r="AN19" s="239">
        <v>0</v>
      </c>
      <c r="AO19" s="239">
        <v>1</v>
      </c>
      <c r="AP19" s="239">
        <v>0</v>
      </c>
      <c r="AQ19" s="239">
        <v>0</v>
      </c>
      <c r="AR19" s="236"/>
      <c r="AS19" s="237">
        <v>3.5</v>
      </c>
      <c r="AT19" s="237">
        <v>3.5</v>
      </c>
      <c r="AU19" s="237">
        <v>3.5</v>
      </c>
      <c r="AV19" s="237">
        <v>3.5</v>
      </c>
      <c r="AW19" s="236"/>
      <c r="AX19" s="240">
        <v>0</v>
      </c>
      <c r="AY19" s="240">
        <v>0</v>
      </c>
      <c r="AZ19" s="240"/>
      <c r="BA19" s="236"/>
      <c r="BB19" s="206">
        <v>0</v>
      </c>
      <c r="BC19" s="206">
        <v>0</v>
      </c>
      <c r="BD19" s="206">
        <v>0</v>
      </c>
      <c r="BE19" s="236"/>
      <c r="BF19" s="241" t="s">
        <v>33</v>
      </c>
      <c r="BG19" s="241" t="s">
        <v>33</v>
      </c>
      <c r="BH19" s="65" t="s">
        <v>33</v>
      </c>
      <c r="BI19" s="63"/>
      <c r="BJ19" s="66"/>
    </row>
    <row r="20" spans="1:62" x14ac:dyDescent="0.25">
      <c r="B20" s="52" t="s">
        <v>40</v>
      </c>
      <c r="C20" s="52" t="s">
        <v>41</v>
      </c>
      <c r="D20" s="52"/>
      <c r="E20" s="53" t="s">
        <v>32</v>
      </c>
      <c r="F20" s="67"/>
      <c r="G20" s="54"/>
      <c r="H20" s="54"/>
      <c r="I20" s="54"/>
      <c r="J20" s="55"/>
      <c r="K20" s="56">
        <v>41821</v>
      </c>
      <c r="L20" s="56"/>
      <c r="M20" s="56"/>
      <c r="N20" s="228">
        <v>42095</v>
      </c>
      <c r="O20" s="228"/>
      <c r="P20" s="228"/>
      <c r="Q20" s="228">
        <v>42461</v>
      </c>
      <c r="R20" s="228"/>
      <c r="S20" s="228"/>
      <c r="T20" s="229"/>
      <c r="U20" s="230">
        <v>12</v>
      </c>
      <c r="V20" s="231">
        <v>12</v>
      </c>
      <c r="W20" s="231">
        <v>12</v>
      </c>
      <c r="X20" s="231">
        <v>12</v>
      </c>
      <c r="Y20" s="231">
        <v>12</v>
      </c>
      <c r="Z20" s="231">
        <v>12</v>
      </c>
      <c r="AA20" s="231">
        <v>12</v>
      </c>
      <c r="AB20" s="231">
        <v>12</v>
      </c>
      <c r="AC20" s="231">
        <v>12</v>
      </c>
      <c r="AD20" s="231">
        <v>12</v>
      </c>
      <c r="AE20" s="231">
        <v>12</v>
      </c>
      <c r="AF20" s="231">
        <v>12</v>
      </c>
      <c r="AG20" s="231">
        <v>12</v>
      </c>
      <c r="AH20" s="229"/>
      <c r="AI20" s="232">
        <v>1</v>
      </c>
      <c r="AJ20" s="232">
        <v>0</v>
      </c>
      <c r="AK20" s="232">
        <v>0</v>
      </c>
      <c r="AL20" s="232">
        <v>1</v>
      </c>
      <c r="AM20" s="232">
        <v>0</v>
      </c>
      <c r="AN20" s="232">
        <v>0</v>
      </c>
      <c r="AO20" s="232">
        <v>1</v>
      </c>
      <c r="AP20" s="232">
        <v>0</v>
      </c>
      <c r="AQ20" s="232">
        <v>0</v>
      </c>
      <c r="AR20" s="229"/>
      <c r="AS20" s="230">
        <v>12</v>
      </c>
      <c r="AT20" s="230">
        <v>12</v>
      </c>
      <c r="AU20" s="230">
        <v>12</v>
      </c>
      <c r="AV20" s="230">
        <v>12</v>
      </c>
      <c r="AW20" s="229"/>
      <c r="AX20" s="233">
        <v>0</v>
      </c>
      <c r="AY20" s="233">
        <v>0</v>
      </c>
      <c r="AZ20" s="233"/>
      <c r="BA20" s="229"/>
      <c r="BB20" s="205">
        <v>0</v>
      </c>
      <c r="BC20" s="205">
        <v>0</v>
      </c>
      <c r="BD20" s="205">
        <v>0</v>
      </c>
      <c r="BE20" s="229"/>
      <c r="BF20" s="234" t="s">
        <v>33</v>
      </c>
      <c r="BG20" s="234" t="s">
        <v>33</v>
      </c>
      <c r="BH20" s="57" t="s">
        <v>33</v>
      </c>
      <c r="BI20" s="55"/>
      <c r="BJ20" s="58"/>
    </row>
    <row r="21" spans="1:62" ht="15.75" thickBot="1" x14ac:dyDescent="0.3">
      <c r="B21" s="68" t="s">
        <v>42</v>
      </c>
      <c r="C21" s="68" t="s">
        <v>41</v>
      </c>
      <c r="D21" s="68"/>
      <c r="E21" s="69" t="s">
        <v>32</v>
      </c>
      <c r="F21" s="70"/>
      <c r="G21" s="71"/>
      <c r="H21" s="71"/>
      <c r="I21" s="71"/>
      <c r="J21" s="72"/>
      <c r="K21" s="73">
        <v>41821</v>
      </c>
      <c r="L21" s="73"/>
      <c r="M21" s="73"/>
      <c r="N21" s="242">
        <v>42095</v>
      </c>
      <c r="O21" s="242"/>
      <c r="P21" s="242"/>
      <c r="Q21" s="242">
        <v>42461</v>
      </c>
      <c r="R21" s="242"/>
      <c r="S21" s="242"/>
      <c r="T21" s="243"/>
      <c r="U21" s="244">
        <v>24</v>
      </c>
      <c r="V21" s="245">
        <v>24</v>
      </c>
      <c r="W21" s="245">
        <v>24</v>
      </c>
      <c r="X21" s="245">
        <v>24</v>
      </c>
      <c r="Y21" s="245">
        <v>24</v>
      </c>
      <c r="Z21" s="245">
        <v>24</v>
      </c>
      <c r="AA21" s="245">
        <v>24</v>
      </c>
      <c r="AB21" s="245">
        <v>24</v>
      </c>
      <c r="AC21" s="245">
        <v>24</v>
      </c>
      <c r="AD21" s="245">
        <v>24</v>
      </c>
      <c r="AE21" s="245">
        <v>24</v>
      </c>
      <c r="AF21" s="245">
        <v>24</v>
      </c>
      <c r="AG21" s="245">
        <v>24</v>
      </c>
      <c r="AH21" s="243"/>
      <c r="AI21" s="246">
        <v>1</v>
      </c>
      <c r="AJ21" s="246">
        <v>0</v>
      </c>
      <c r="AK21" s="246">
        <v>0</v>
      </c>
      <c r="AL21" s="246">
        <v>1</v>
      </c>
      <c r="AM21" s="246">
        <v>0</v>
      </c>
      <c r="AN21" s="246">
        <v>0</v>
      </c>
      <c r="AO21" s="246">
        <v>1</v>
      </c>
      <c r="AP21" s="246">
        <v>0</v>
      </c>
      <c r="AQ21" s="246">
        <v>0</v>
      </c>
      <c r="AR21" s="243"/>
      <c r="AS21" s="244">
        <v>24</v>
      </c>
      <c r="AT21" s="244">
        <v>24</v>
      </c>
      <c r="AU21" s="244">
        <v>24</v>
      </c>
      <c r="AV21" s="244">
        <v>24</v>
      </c>
      <c r="AW21" s="243"/>
      <c r="AX21" s="247">
        <v>0</v>
      </c>
      <c r="AY21" s="247">
        <v>0</v>
      </c>
      <c r="AZ21" s="247"/>
      <c r="BA21" s="243"/>
      <c r="BB21" s="207">
        <v>0</v>
      </c>
      <c r="BC21" s="207">
        <v>0</v>
      </c>
      <c r="BD21" s="207">
        <v>0</v>
      </c>
      <c r="BE21" s="243"/>
      <c r="BF21" s="248" t="s">
        <v>33</v>
      </c>
      <c r="BG21" s="248" t="s">
        <v>33</v>
      </c>
      <c r="BH21" s="74" t="s">
        <v>33</v>
      </c>
      <c r="BI21" s="72"/>
      <c r="BJ21" s="75"/>
    </row>
    <row r="22" spans="1:62" s="7" customFormat="1" x14ac:dyDescent="0.25">
      <c r="A22" s="26"/>
      <c r="B22" s="76" t="s">
        <v>43</v>
      </c>
      <c r="C22" s="76"/>
      <c r="D22" s="76"/>
      <c r="E22" s="77"/>
      <c r="F22" s="77"/>
      <c r="G22" s="78">
        <v>3685831.6558082178</v>
      </c>
      <c r="H22" s="208">
        <v>2941976.2815062739</v>
      </c>
      <c r="I22" s="208">
        <v>3169194.7642504238</v>
      </c>
      <c r="J22" s="79"/>
      <c r="K22" s="80"/>
      <c r="L22" s="80"/>
      <c r="M22" s="80"/>
      <c r="N22" s="249"/>
      <c r="O22" s="249"/>
      <c r="P22" s="249"/>
      <c r="Q22" s="249"/>
      <c r="R22" s="249"/>
      <c r="S22" s="249"/>
      <c r="T22" s="250"/>
      <c r="U22" s="251"/>
      <c r="V22" s="252"/>
      <c r="W22" s="252"/>
      <c r="X22" s="252"/>
      <c r="Y22" s="252"/>
      <c r="Z22" s="252"/>
      <c r="AA22" s="252"/>
      <c r="AB22" s="252"/>
      <c r="AC22" s="252"/>
      <c r="AD22" s="252"/>
      <c r="AE22" s="252"/>
      <c r="AF22" s="252"/>
      <c r="AG22" s="252"/>
      <c r="AH22" s="250"/>
      <c r="AI22" s="253"/>
      <c r="AJ22" s="253"/>
      <c r="AK22" s="253"/>
      <c r="AL22" s="253"/>
      <c r="AM22" s="253"/>
      <c r="AN22" s="253"/>
      <c r="AO22" s="253"/>
      <c r="AP22" s="253"/>
      <c r="AQ22" s="253"/>
      <c r="AR22" s="250"/>
      <c r="AS22" s="251"/>
      <c r="AT22" s="251"/>
      <c r="AU22" s="251"/>
      <c r="AV22" s="251"/>
      <c r="AW22" s="250"/>
      <c r="AX22" s="254"/>
      <c r="AY22" s="254"/>
      <c r="AZ22" s="254"/>
      <c r="BA22" s="250"/>
      <c r="BB22" s="209">
        <v>0</v>
      </c>
      <c r="BC22" s="209">
        <v>0</v>
      </c>
      <c r="BD22" s="209">
        <v>0</v>
      </c>
      <c r="BE22" s="250"/>
      <c r="BF22" s="255"/>
      <c r="BG22" s="255"/>
      <c r="BH22" s="82"/>
      <c r="BI22" s="79"/>
      <c r="BJ22" s="83"/>
    </row>
    <row r="23" spans="1:62" s="7" customFormat="1" x14ac:dyDescent="0.25">
      <c r="A23" s="26"/>
      <c r="B23" s="84" t="s">
        <v>44</v>
      </c>
      <c r="C23" s="84"/>
      <c r="D23" s="84"/>
      <c r="E23" s="85"/>
      <c r="F23" s="85"/>
      <c r="G23" s="81">
        <v>4848537.9900000012</v>
      </c>
      <c r="H23" s="209">
        <v>5486640.0766685605</v>
      </c>
      <c r="I23" s="209">
        <v>5814793.1500000004</v>
      </c>
      <c r="J23" s="86"/>
      <c r="K23" s="87"/>
      <c r="L23" s="87"/>
      <c r="M23" s="87"/>
      <c r="N23" s="256"/>
      <c r="O23" s="256"/>
      <c r="P23" s="256"/>
      <c r="Q23" s="256"/>
      <c r="R23" s="256"/>
      <c r="S23" s="256"/>
      <c r="T23" s="257"/>
      <c r="U23" s="258"/>
      <c r="V23" s="259"/>
      <c r="W23" s="259"/>
      <c r="X23" s="259"/>
      <c r="Y23" s="259"/>
      <c r="Z23" s="259"/>
      <c r="AA23" s="259"/>
      <c r="AB23" s="259"/>
      <c r="AC23" s="259"/>
      <c r="AD23" s="259"/>
      <c r="AE23" s="259"/>
      <c r="AF23" s="259"/>
      <c r="AG23" s="259"/>
      <c r="AH23" s="257"/>
      <c r="AI23" s="260"/>
      <c r="AJ23" s="260"/>
      <c r="AK23" s="260"/>
      <c r="AL23" s="260"/>
      <c r="AM23" s="260"/>
      <c r="AN23" s="260"/>
      <c r="AO23" s="260"/>
      <c r="AP23" s="260"/>
      <c r="AQ23" s="260"/>
      <c r="AR23" s="257"/>
      <c r="AS23" s="258"/>
      <c r="AT23" s="258"/>
      <c r="AU23" s="258"/>
      <c r="AV23" s="258"/>
      <c r="AW23" s="257"/>
      <c r="AX23" s="261"/>
      <c r="AY23" s="261"/>
      <c r="AZ23" s="261"/>
      <c r="BA23" s="257"/>
      <c r="BB23" s="262">
        <v>0</v>
      </c>
      <c r="BC23" s="262">
        <v>0</v>
      </c>
      <c r="BD23" s="262">
        <v>0</v>
      </c>
      <c r="BE23" s="257"/>
      <c r="BF23" s="263"/>
      <c r="BG23" s="263"/>
      <c r="BH23" s="88"/>
      <c r="BI23" s="86"/>
      <c r="BJ23" s="89"/>
    </row>
    <row r="24" spans="1:62" s="7" customFormat="1" ht="15.75" thickBot="1" x14ac:dyDescent="0.3">
      <c r="A24" s="26"/>
      <c r="B24" s="90" t="s">
        <v>45</v>
      </c>
      <c r="C24" s="90"/>
      <c r="D24" s="90"/>
      <c r="E24" s="91"/>
      <c r="F24" s="91"/>
      <c r="G24" s="92">
        <v>228911192.82594815</v>
      </c>
      <c r="H24" s="210">
        <v>211926167.32264224</v>
      </c>
      <c r="I24" s="210">
        <v>195346957.12076485</v>
      </c>
      <c r="J24" s="93"/>
      <c r="K24" s="94"/>
      <c r="L24" s="94"/>
      <c r="M24" s="94"/>
      <c r="N24" s="264"/>
      <c r="O24" s="264"/>
      <c r="P24" s="264"/>
      <c r="Q24" s="264"/>
      <c r="R24" s="264"/>
      <c r="S24" s="264"/>
      <c r="T24" s="265"/>
      <c r="U24" s="266"/>
      <c r="V24" s="267"/>
      <c r="W24" s="267"/>
      <c r="X24" s="267"/>
      <c r="Y24" s="267"/>
      <c r="Z24" s="267"/>
      <c r="AA24" s="267"/>
      <c r="AB24" s="267"/>
      <c r="AC24" s="267"/>
      <c r="AD24" s="267"/>
      <c r="AE24" s="267"/>
      <c r="AF24" s="267"/>
      <c r="AG24" s="267"/>
      <c r="AH24" s="265"/>
      <c r="AI24" s="268"/>
      <c r="AJ24" s="268"/>
      <c r="AK24" s="268"/>
      <c r="AL24" s="268"/>
      <c r="AM24" s="268"/>
      <c r="AN24" s="268"/>
      <c r="AO24" s="268"/>
      <c r="AP24" s="268"/>
      <c r="AQ24" s="268"/>
      <c r="AR24" s="265"/>
      <c r="AS24" s="266"/>
      <c r="AT24" s="266"/>
      <c r="AU24" s="266"/>
      <c r="AV24" s="266"/>
      <c r="AW24" s="265"/>
      <c r="AX24" s="269"/>
      <c r="AY24" s="269"/>
      <c r="AZ24" s="269"/>
      <c r="BA24" s="265"/>
      <c r="BB24" s="210">
        <v>0</v>
      </c>
      <c r="BC24" s="210">
        <v>0</v>
      </c>
      <c r="BD24" s="210">
        <v>0</v>
      </c>
      <c r="BE24" s="265"/>
      <c r="BF24" s="270"/>
      <c r="BG24" s="270"/>
      <c r="BH24" s="95"/>
      <c r="BI24" s="93"/>
      <c r="BJ24" s="96"/>
    </row>
    <row r="25" spans="1:62" s="7" customFormat="1" x14ac:dyDescent="0.25">
      <c r="A25" s="26"/>
      <c r="B25" s="36" t="s">
        <v>46</v>
      </c>
      <c r="C25" s="37" t="s">
        <v>47</v>
      </c>
      <c r="D25" s="84"/>
      <c r="E25" s="38" t="s">
        <v>32</v>
      </c>
      <c r="F25" s="85"/>
      <c r="G25" s="97"/>
      <c r="H25" s="97"/>
      <c r="I25" s="97"/>
      <c r="J25" s="86"/>
      <c r="K25" s="41">
        <v>41821</v>
      </c>
      <c r="L25" s="87"/>
      <c r="M25" s="87"/>
      <c r="N25" s="214">
        <v>42095</v>
      </c>
      <c r="O25" s="256"/>
      <c r="P25" s="256"/>
      <c r="Q25" s="214">
        <v>42461</v>
      </c>
      <c r="R25" s="256"/>
      <c r="S25" s="256"/>
      <c r="T25" s="257"/>
      <c r="U25" s="216">
        <v>30</v>
      </c>
      <c r="V25" s="217">
        <v>9</v>
      </c>
      <c r="W25" s="217">
        <v>9</v>
      </c>
      <c r="X25" s="217">
        <v>9</v>
      </c>
      <c r="Y25" s="217">
        <v>9</v>
      </c>
      <c r="Z25" s="217">
        <v>9</v>
      </c>
      <c r="AA25" s="217">
        <v>9</v>
      </c>
      <c r="AB25" s="217">
        <v>9</v>
      </c>
      <c r="AC25" s="217">
        <v>9</v>
      </c>
      <c r="AD25" s="217">
        <v>9</v>
      </c>
      <c r="AE25" s="217">
        <v>9</v>
      </c>
      <c r="AF25" s="217">
        <v>9</v>
      </c>
      <c r="AG25" s="217">
        <v>9</v>
      </c>
      <c r="AH25" s="215"/>
      <c r="AI25" s="218">
        <v>1</v>
      </c>
      <c r="AJ25" s="218">
        <v>0</v>
      </c>
      <c r="AK25" s="218">
        <v>0</v>
      </c>
      <c r="AL25" s="218">
        <v>1</v>
      </c>
      <c r="AM25" s="218">
        <v>0</v>
      </c>
      <c r="AN25" s="218">
        <v>0</v>
      </c>
      <c r="AO25" s="218">
        <v>1</v>
      </c>
      <c r="AP25" s="218">
        <v>0</v>
      </c>
      <c r="AQ25" s="218">
        <v>0</v>
      </c>
      <c r="AR25" s="215"/>
      <c r="AS25" s="216">
        <v>30</v>
      </c>
      <c r="AT25" s="216">
        <v>9</v>
      </c>
      <c r="AU25" s="216">
        <v>9</v>
      </c>
      <c r="AV25" s="216">
        <v>9</v>
      </c>
      <c r="AW25" s="215"/>
      <c r="AX25" s="219">
        <v>-0.7</v>
      </c>
      <c r="AY25" s="219">
        <v>0</v>
      </c>
      <c r="AZ25" s="219"/>
      <c r="BA25" s="215"/>
      <c r="BB25" s="271">
        <v>0</v>
      </c>
      <c r="BC25" s="271">
        <v>0</v>
      </c>
      <c r="BD25" s="271">
        <v>0</v>
      </c>
      <c r="BE25" s="215"/>
      <c r="BF25" s="220" t="s">
        <v>33</v>
      </c>
      <c r="BG25" s="220" t="s">
        <v>33</v>
      </c>
      <c r="BH25" s="44" t="s">
        <v>33</v>
      </c>
      <c r="BI25"/>
      <c r="BJ25" s="89"/>
    </row>
    <row r="26" spans="1:62" s="7" customFormat="1" x14ac:dyDescent="0.25">
      <c r="A26" s="26"/>
      <c r="B26" s="36" t="s">
        <v>48</v>
      </c>
      <c r="C26" s="37" t="s">
        <v>47</v>
      </c>
      <c r="D26" s="84"/>
      <c r="E26" s="38" t="s">
        <v>32</v>
      </c>
      <c r="F26" s="85"/>
      <c r="G26" s="97"/>
      <c r="H26" s="97"/>
      <c r="I26" s="97"/>
      <c r="J26" s="86"/>
      <c r="K26" s="41">
        <v>41821</v>
      </c>
      <c r="L26" s="87"/>
      <c r="M26" s="87"/>
      <c r="N26" s="214">
        <v>42095</v>
      </c>
      <c r="O26" s="256"/>
      <c r="P26" s="256"/>
      <c r="Q26" s="214">
        <v>42461</v>
      </c>
      <c r="R26" s="256"/>
      <c r="S26" s="256"/>
      <c r="T26" s="257"/>
      <c r="U26" s="216">
        <v>30</v>
      </c>
      <c r="V26" s="217">
        <v>9</v>
      </c>
      <c r="W26" s="217">
        <v>9</v>
      </c>
      <c r="X26" s="217">
        <v>9</v>
      </c>
      <c r="Y26" s="217">
        <v>9</v>
      </c>
      <c r="Z26" s="217">
        <v>9</v>
      </c>
      <c r="AA26" s="217">
        <v>9</v>
      </c>
      <c r="AB26" s="217">
        <v>9</v>
      </c>
      <c r="AC26" s="217">
        <v>9</v>
      </c>
      <c r="AD26" s="217">
        <v>9</v>
      </c>
      <c r="AE26" s="217">
        <v>9</v>
      </c>
      <c r="AF26" s="217">
        <v>9</v>
      </c>
      <c r="AG26" s="217">
        <v>9</v>
      </c>
      <c r="AH26" s="215"/>
      <c r="AI26" s="218">
        <v>1</v>
      </c>
      <c r="AJ26" s="218">
        <v>0</v>
      </c>
      <c r="AK26" s="218">
        <v>0</v>
      </c>
      <c r="AL26" s="218">
        <v>1</v>
      </c>
      <c r="AM26" s="218">
        <v>0</v>
      </c>
      <c r="AN26" s="218">
        <v>0</v>
      </c>
      <c r="AO26" s="218">
        <v>1</v>
      </c>
      <c r="AP26" s="218">
        <v>0</v>
      </c>
      <c r="AQ26" s="218">
        <v>0</v>
      </c>
      <c r="AR26" s="215"/>
      <c r="AS26" s="216">
        <v>30</v>
      </c>
      <c r="AT26" s="216">
        <v>9</v>
      </c>
      <c r="AU26" s="216">
        <v>9</v>
      </c>
      <c r="AV26" s="216">
        <v>9</v>
      </c>
      <c r="AW26" s="215"/>
      <c r="AX26" s="219">
        <v>-0.7</v>
      </c>
      <c r="AY26" s="219">
        <v>0</v>
      </c>
      <c r="AZ26" s="219"/>
      <c r="BA26" s="215"/>
      <c r="BB26" s="271">
        <v>0</v>
      </c>
      <c r="BC26" s="271">
        <v>0</v>
      </c>
      <c r="BD26" s="271">
        <v>0</v>
      </c>
      <c r="BE26" s="215"/>
      <c r="BF26" s="220" t="s">
        <v>33</v>
      </c>
      <c r="BG26" s="220" t="s">
        <v>33</v>
      </c>
      <c r="BH26" s="44" t="s">
        <v>33</v>
      </c>
      <c r="BI26"/>
      <c r="BJ26" s="89"/>
    </row>
    <row r="27" spans="1:62" x14ac:dyDescent="0.25">
      <c r="B27" s="36" t="s">
        <v>49</v>
      </c>
      <c r="C27" s="37" t="s">
        <v>47</v>
      </c>
      <c r="D27" s="37"/>
      <c r="E27" s="38" t="s">
        <v>32</v>
      </c>
      <c r="F27" s="98"/>
      <c r="G27" s="99"/>
      <c r="H27" s="99"/>
      <c r="I27" s="99"/>
      <c r="K27" s="41">
        <v>41821</v>
      </c>
      <c r="L27" s="41"/>
      <c r="M27" s="41"/>
      <c r="N27" s="214">
        <v>42095</v>
      </c>
      <c r="O27" s="214"/>
      <c r="P27" s="214"/>
      <c r="Q27" s="214">
        <v>42461</v>
      </c>
      <c r="R27" s="214"/>
      <c r="S27" s="214"/>
      <c r="T27" s="215"/>
      <c r="U27" s="216">
        <v>30</v>
      </c>
      <c r="V27" s="217">
        <v>9</v>
      </c>
      <c r="W27" s="217">
        <v>9</v>
      </c>
      <c r="X27" s="217">
        <v>9</v>
      </c>
      <c r="Y27" s="217">
        <v>9</v>
      </c>
      <c r="Z27" s="217">
        <v>9</v>
      </c>
      <c r="AA27" s="217">
        <v>9</v>
      </c>
      <c r="AB27" s="217">
        <v>9</v>
      </c>
      <c r="AC27" s="217">
        <v>9</v>
      </c>
      <c r="AD27" s="217">
        <v>9</v>
      </c>
      <c r="AE27" s="217">
        <v>9</v>
      </c>
      <c r="AF27" s="217">
        <v>9</v>
      </c>
      <c r="AG27" s="217">
        <v>9</v>
      </c>
      <c r="AH27" s="215"/>
      <c r="AI27" s="218">
        <v>1</v>
      </c>
      <c r="AJ27" s="218">
        <v>0</v>
      </c>
      <c r="AK27" s="218">
        <v>0</v>
      </c>
      <c r="AL27" s="218">
        <v>1</v>
      </c>
      <c r="AM27" s="218">
        <v>0</v>
      </c>
      <c r="AN27" s="218">
        <v>0</v>
      </c>
      <c r="AO27" s="218">
        <v>1</v>
      </c>
      <c r="AP27" s="218">
        <v>0</v>
      </c>
      <c r="AQ27" s="218">
        <v>0</v>
      </c>
      <c r="AR27" s="215"/>
      <c r="AS27" s="216">
        <v>30</v>
      </c>
      <c r="AT27" s="216">
        <v>9</v>
      </c>
      <c r="AU27" s="216">
        <v>9</v>
      </c>
      <c r="AV27" s="216">
        <v>9</v>
      </c>
      <c r="AW27" s="215"/>
      <c r="AX27" s="219">
        <v>-0.7</v>
      </c>
      <c r="AY27" s="219">
        <v>0</v>
      </c>
      <c r="AZ27" s="219"/>
      <c r="BA27" s="215"/>
      <c r="BB27" s="271">
        <v>0</v>
      </c>
      <c r="BC27" s="271">
        <v>0</v>
      </c>
      <c r="BD27" s="271">
        <v>0</v>
      </c>
      <c r="BE27" s="215"/>
      <c r="BF27" s="220" t="s">
        <v>33</v>
      </c>
      <c r="BG27" s="220" t="s">
        <v>33</v>
      </c>
      <c r="BH27" s="44" t="s">
        <v>33</v>
      </c>
      <c r="BJ27" s="3"/>
    </row>
    <row r="28" spans="1:62" x14ac:dyDescent="0.25">
      <c r="B28" s="36" t="s">
        <v>50</v>
      </c>
      <c r="C28" s="37" t="s">
        <v>47</v>
      </c>
      <c r="D28" s="37"/>
      <c r="E28" s="38" t="s">
        <v>32</v>
      </c>
      <c r="F28" s="98"/>
      <c r="G28" s="100"/>
      <c r="H28" s="100"/>
      <c r="I28" s="100"/>
      <c r="K28" s="41">
        <v>41821</v>
      </c>
      <c r="L28" s="41"/>
      <c r="M28" s="41"/>
      <c r="N28" s="214">
        <v>42095</v>
      </c>
      <c r="O28" s="214"/>
      <c r="P28" s="214"/>
      <c r="Q28" s="214">
        <v>42461</v>
      </c>
      <c r="R28" s="214"/>
      <c r="S28" s="214"/>
      <c r="T28" s="215"/>
      <c r="U28" s="216">
        <v>30</v>
      </c>
      <c r="V28" s="217">
        <v>9</v>
      </c>
      <c r="W28" s="217">
        <v>9</v>
      </c>
      <c r="X28" s="217">
        <v>9</v>
      </c>
      <c r="Y28" s="217">
        <v>9</v>
      </c>
      <c r="Z28" s="217">
        <v>9</v>
      </c>
      <c r="AA28" s="217">
        <v>9</v>
      </c>
      <c r="AB28" s="217">
        <v>9</v>
      </c>
      <c r="AC28" s="217">
        <v>9</v>
      </c>
      <c r="AD28" s="217">
        <v>9</v>
      </c>
      <c r="AE28" s="217">
        <v>9</v>
      </c>
      <c r="AF28" s="217">
        <v>9</v>
      </c>
      <c r="AG28" s="217">
        <v>9</v>
      </c>
      <c r="AH28" s="215"/>
      <c r="AI28" s="218">
        <v>1</v>
      </c>
      <c r="AJ28" s="218">
        <v>0</v>
      </c>
      <c r="AK28" s="218">
        <v>0</v>
      </c>
      <c r="AL28" s="218">
        <v>1</v>
      </c>
      <c r="AM28" s="218">
        <v>0</v>
      </c>
      <c r="AN28" s="218">
        <v>0</v>
      </c>
      <c r="AO28" s="218">
        <v>1</v>
      </c>
      <c r="AP28" s="218">
        <v>0</v>
      </c>
      <c r="AQ28" s="218">
        <v>0</v>
      </c>
      <c r="AR28" s="215"/>
      <c r="AS28" s="216">
        <v>30</v>
      </c>
      <c r="AT28" s="216">
        <v>9</v>
      </c>
      <c r="AU28" s="216">
        <v>9</v>
      </c>
      <c r="AV28" s="216">
        <v>9</v>
      </c>
      <c r="AW28" s="215"/>
      <c r="AX28" s="219">
        <v>-0.7</v>
      </c>
      <c r="AY28" s="219">
        <v>0</v>
      </c>
      <c r="AZ28" s="219"/>
      <c r="BA28" s="215"/>
      <c r="BB28" s="271">
        <v>0</v>
      </c>
      <c r="BC28" s="271">
        <v>0</v>
      </c>
      <c r="BD28" s="271">
        <v>0</v>
      </c>
      <c r="BE28" s="215"/>
      <c r="BF28" s="220" t="s">
        <v>33</v>
      </c>
      <c r="BG28" s="220" t="s">
        <v>33</v>
      </c>
      <c r="BH28" s="44" t="s">
        <v>33</v>
      </c>
      <c r="BJ28" s="3"/>
    </row>
    <row r="29" spans="1:62" ht="15.75" thickBot="1" x14ac:dyDescent="0.3">
      <c r="B29" s="36" t="s">
        <v>51</v>
      </c>
      <c r="C29" s="37"/>
      <c r="D29" s="37"/>
      <c r="E29" s="38"/>
      <c r="F29" s="98"/>
      <c r="G29" s="39">
        <v>1511478.6935121438</v>
      </c>
      <c r="H29" s="203">
        <v>1086888.721652</v>
      </c>
      <c r="I29" s="288">
        <v>713015.66241347906</v>
      </c>
      <c r="K29" s="41"/>
      <c r="L29" s="41"/>
      <c r="M29" s="41"/>
      <c r="N29" s="214"/>
      <c r="O29" s="214"/>
      <c r="P29" s="214"/>
      <c r="Q29" s="214"/>
      <c r="R29" s="214"/>
      <c r="S29" s="214"/>
      <c r="T29" s="215"/>
      <c r="U29" s="216"/>
      <c r="V29" s="217"/>
      <c r="W29" s="217"/>
      <c r="X29" s="217"/>
      <c r="Y29" s="217"/>
      <c r="Z29" s="217"/>
      <c r="AA29" s="217"/>
      <c r="AB29" s="217"/>
      <c r="AC29" s="217"/>
      <c r="AD29" s="217"/>
      <c r="AE29" s="217"/>
      <c r="AF29" s="217"/>
      <c r="AG29" s="217"/>
      <c r="AH29" s="215"/>
      <c r="AI29" s="218"/>
      <c r="AJ29" s="218"/>
      <c r="AK29" s="218"/>
      <c r="AL29" s="218"/>
      <c r="AM29" s="218"/>
      <c r="AN29" s="218"/>
      <c r="AO29" s="218"/>
      <c r="AP29" s="218"/>
      <c r="AQ29" s="218"/>
      <c r="AR29" s="215"/>
      <c r="AS29" s="216"/>
      <c r="AT29" s="216"/>
      <c r="AU29" s="216"/>
      <c r="AV29" s="216"/>
      <c r="AW29" s="215"/>
      <c r="AX29" s="219"/>
      <c r="AY29" s="219"/>
      <c r="AZ29" s="219"/>
      <c r="BA29" s="215"/>
      <c r="BB29" s="203">
        <v>-1058035.0854585005</v>
      </c>
      <c r="BC29" s="203">
        <v>0</v>
      </c>
      <c r="BD29" s="203">
        <v>0</v>
      </c>
      <c r="BE29" s="215"/>
      <c r="BF29" s="220"/>
      <c r="BG29" s="220"/>
      <c r="BH29" s="44"/>
      <c r="BJ29" s="3"/>
    </row>
    <row r="30" spans="1:62" x14ac:dyDescent="0.25">
      <c r="B30" s="101" t="s">
        <v>52</v>
      </c>
      <c r="C30" s="101" t="s">
        <v>47</v>
      </c>
      <c r="D30" s="101"/>
      <c r="E30" s="102" t="s">
        <v>32</v>
      </c>
      <c r="F30" s="103"/>
      <c r="G30" s="104"/>
      <c r="H30" s="104"/>
      <c r="I30" s="104"/>
      <c r="J30" s="106"/>
      <c r="K30" s="107">
        <v>41821</v>
      </c>
      <c r="L30" s="107"/>
      <c r="M30" s="107"/>
      <c r="N30" s="272">
        <v>42095</v>
      </c>
      <c r="O30" s="272"/>
      <c r="P30" s="272"/>
      <c r="Q30" s="272">
        <v>42461</v>
      </c>
      <c r="R30" s="272"/>
      <c r="S30" s="272"/>
      <c r="T30" s="273"/>
      <c r="U30" s="274">
        <v>26.49</v>
      </c>
      <c r="V30" s="275">
        <v>26.49</v>
      </c>
      <c r="W30" s="275">
        <v>26.49</v>
      </c>
      <c r="X30" s="275">
        <v>26.49</v>
      </c>
      <c r="Y30" s="275">
        <v>26.49</v>
      </c>
      <c r="Z30" s="275">
        <v>26.49</v>
      </c>
      <c r="AA30" s="275">
        <v>26.49</v>
      </c>
      <c r="AB30" s="275">
        <v>26.49</v>
      </c>
      <c r="AC30" s="275">
        <v>26.49</v>
      </c>
      <c r="AD30" s="275">
        <v>26.49</v>
      </c>
      <c r="AE30" s="275">
        <v>26.49</v>
      </c>
      <c r="AF30" s="275">
        <v>26.49</v>
      </c>
      <c r="AG30" s="275">
        <v>26.49</v>
      </c>
      <c r="AH30" s="273"/>
      <c r="AI30" s="276">
        <v>1</v>
      </c>
      <c r="AJ30" s="276">
        <v>0</v>
      </c>
      <c r="AK30" s="276">
        <v>0</v>
      </c>
      <c r="AL30" s="276">
        <v>1</v>
      </c>
      <c r="AM30" s="276">
        <v>0</v>
      </c>
      <c r="AN30" s="276">
        <v>0</v>
      </c>
      <c r="AO30" s="276">
        <v>1</v>
      </c>
      <c r="AP30" s="276">
        <v>0</v>
      </c>
      <c r="AQ30" s="276">
        <v>0</v>
      </c>
      <c r="AR30" s="273"/>
      <c r="AS30" s="274">
        <v>26.49</v>
      </c>
      <c r="AT30" s="274">
        <v>26.49</v>
      </c>
      <c r="AU30" s="274">
        <v>26.49</v>
      </c>
      <c r="AV30" s="274">
        <v>26.49</v>
      </c>
      <c r="AW30" s="273"/>
      <c r="AX30" s="277">
        <v>0</v>
      </c>
      <c r="AY30" s="277">
        <v>0</v>
      </c>
      <c r="AZ30" s="277"/>
      <c r="BA30" s="273"/>
      <c r="BB30" s="211">
        <v>0</v>
      </c>
      <c r="BC30" s="211">
        <v>0</v>
      </c>
      <c r="BD30" s="211">
        <v>0</v>
      </c>
      <c r="BE30" s="273"/>
      <c r="BF30" s="278" t="s">
        <v>33</v>
      </c>
      <c r="BG30" s="278" t="s">
        <v>33</v>
      </c>
      <c r="BH30" s="108" t="s">
        <v>33</v>
      </c>
      <c r="BI30" s="106"/>
      <c r="BJ30" s="109"/>
    </row>
    <row r="31" spans="1:62" ht="15.75" thickBot="1" x14ac:dyDescent="0.3">
      <c r="B31" s="110" t="s">
        <v>53</v>
      </c>
      <c r="C31" s="110" t="s">
        <v>47</v>
      </c>
      <c r="D31" s="110"/>
      <c r="E31" s="111" t="s">
        <v>32</v>
      </c>
      <c r="F31" s="110"/>
      <c r="G31" s="112"/>
      <c r="H31" s="112"/>
      <c r="I31" s="112"/>
      <c r="J31" s="113"/>
      <c r="K31" s="114">
        <v>41821</v>
      </c>
      <c r="L31" s="114"/>
      <c r="M31" s="114"/>
      <c r="N31" s="279">
        <v>42095</v>
      </c>
      <c r="O31" s="279"/>
      <c r="P31" s="279"/>
      <c r="Q31" s="279">
        <v>42461</v>
      </c>
      <c r="R31" s="279"/>
      <c r="S31" s="279"/>
      <c r="T31" s="280"/>
      <c r="U31" s="281">
        <v>120</v>
      </c>
      <c r="V31" s="282">
        <v>120</v>
      </c>
      <c r="W31" s="282">
        <v>120</v>
      </c>
      <c r="X31" s="282">
        <v>120</v>
      </c>
      <c r="Y31" s="282">
        <v>120</v>
      </c>
      <c r="Z31" s="282">
        <v>120</v>
      </c>
      <c r="AA31" s="282">
        <v>120</v>
      </c>
      <c r="AB31" s="282">
        <v>120</v>
      </c>
      <c r="AC31" s="282">
        <v>120</v>
      </c>
      <c r="AD31" s="282">
        <v>120</v>
      </c>
      <c r="AE31" s="282">
        <v>120</v>
      </c>
      <c r="AF31" s="282">
        <v>120</v>
      </c>
      <c r="AG31" s="282">
        <v>120</v>
      </c>
      <c r="AH31" s="280"/>
      <c r="AI31" s="283">
        <v>1</v>
      </c>
      <c r="AJ31" s="283">
        <v>0</v>
      </c>
      <c r="AK31" s="283">
        <v>0</v>
      </c>
      <c r="AL31" s="283">
        <v>1</v>
      </c>
      <c r="AM31" s="283">
        <v>0</v>
      </c>
      <c r="AN31" s="283">
        <v>0</v>
      </c>
      <c r="AO31" s="283">
        <v>1</v>
      </c>
      <c r="AP31" s="283">
        <v>0</v>
      </c>
      <c r="AQ31" s="283">
        <v>0</v>
      </c>
      <c r="AR31" s="280"/>
      <c r="AS31" s="281">
        <v>120</v>
      </c>
      <c r="AT31" s="281">
        <v>120</v>
      </c>
      <c r="AU31" s="281">
        <v>120</v>
      </c>
      <c r="AV31" s="281">
        <v>120</v>
      </c>
      <c r="AW31" s="280"/>
      <c r="AX31" s="284">
        <v>0</v>
      </c>
      <c r="AY31" s="284">
        <v>0</v>
      </c>
      <c r="AZ31" s="284"/>
      <c r="BA31" s="280"/>
      <c r="BB31" s="212">
        <v>0</v>
      </c>
      <c r="BC31" s="212">
        <v>0</v>
      </c>
      <c r="BD31" s="212">
        <v>0</v>
      </c>
      <c r="BE31" s="280"/>
      <c r="BF31" s="285" t="s">
        <v>33</v>
      </c>
      <c r="BG31" s="285" t="s">
        <v>33</v>
      </c>
      <c r="BH31" s="115" t="s">
        <v>33</v>
      </c>
      <c r="BI31" s="113"/>
      <c r="BJ31" s="116"/>
    </row>
    <row r="32" spans="1:62" s="128" customFormat="1" ht="15.75" thickBot="1" x14ac:dyDescent="0.3">
      <c r="A32" s="117"/>
      <c r="B32" s="118" t="s">
        <v>54</v>
      </c>
      <c r="C32" s="118"/>
      <c r="D32" s="118"/>
      <c r="E32" s="119"/>
      <c r="F32" s="119"/>
      <c r="G32" s="120">
        <v>121282567.27741718</v>
      </c>
      <c r="H32" s="213">
        <v>111328925.72655407</v>
      </c>
      <c r="I32" s="213">
        <v>104052925.31274921</v>
      </c>
      <c r="J32" s="121"/>
      <c r="K32" s="122"/>
      <c r="L32" s="122"/>
      <c r="M32" s="122"/>
      <c r="N32" s="122"/>
      <c r="O32" s="122"/>
      <c r="P32" s="122"/>
      <c r="Q32" s="122"/>
      <c r="R32" s="122"/>
      <c r="S32" s="122"/>
      <c r="T32" s="121"/>
      <c r="U32" s="119"/>
      <c r="V32" s="123"/>
      <c r="W32" s="123"/>
      <c r="X32" s="123"/>
      <c r="Y32" s="123"/>
      <c r="Z32" s="123"/>
      <c r="AA32" s="123"/>
      <c r="AB32" s="123"/>
      <c r="AC32" s="123"/>
      <c r="AD32" s="123"/>
      <c r="AE32" s="123"/>
      <c r="AF32" s="123"/>
      <c r="AG32" s="123"/>
      <c r="AH32" s="121"/>
      <c r="AI32" s="124"/>
      <c r="AJ32" s="124"/>
      <c r="AK32" s="124"/>
      <c r="AL32" s="124"/>
      <c r="AM32" s="124"/>
      <c r="AN32" s="124"/>
      <c r="AO32" s="124"/>
      <c r="AP32" s="124"/>
      <c r="AQ32" s="124"/>
      <c r="AR32" s="121"/>
      <c r="AS32" s="125"/>
      <c r="AT32" s="125"/>
      <c r="AU32" s="125"/>
      <c r="AV32" s="125"/>
      <c r="AW32" s="121"/>
      <c r="AX32" s="126"/>
      <c r="AY32" s="126"/>
      <c r="AZ32" s="126"/>
      <c r="BA32" s="121"/>
      <c r="BB32" s="120">
        <v>0</v>
      </c>
      <c r="BC32" s="213">
        <v>0</v>
      </c>
      <c r="BD32" s="213">
        <v>0</v>
      </c>
      <c r="BE32" s="121"/>
      <c r="BF32" s="127"/>
      <c r="BG32" s="127"/>
      <c r="BH32" s="127"/>
      <c r="BI32" s="121"/>
      <c r="BJ32" s="121"/>
    </row>
    <row r="33" spans="1:60" s="2" customFormat="1" ht="15.75" thickBot="1" x14ac:dyDescent="0.3">
      <c r="A33" s="98"/>
      <c r="B33" s="129"/>
      <c r="C33" s="129"/>
      <c r="D33" s="37"/>
      <c r="E33" s="37"/>
      <c r="F33" s="37"/>
      <c r="K33" s="130"/>
      <c r="L33" s="130"/>
      <c r="M33" s="130"/>
      <c r="N33" s="130"/>
      <c r="O33" s="130"/>
      <c r="P33" s="130"/>
      <c r="Q33" s="130"/>
      <c r="R33" s="130"/>
      <c r="S33" s="130"/>
      <c r="U33" s="98"/>
      <c r="V33" s="131"/>
      <c r="W33" s="131"/>
      <c r="X33" s="131"/>
      <c r="Y33" s="131"/>
      <c r="Z33" s="131"/>
      <c r="AA33" s="131"/>
      <c r="AB33" s="131"/>
      <c r="AC33" s="131"/>
      <c r="AD33" s="131"/>
      <c r="AE33" s="131"/>
      <c r="AF33" s="131"/>
      <c r="AG33" s="131"/>
      <c r="AI33" s="132"/>
      <c r="AJ33" s="132"/>
      <c r="AK33" s="132"/>
      <c r="AL33" s="132"/>
      <c r="AM33" s="132"/>
      <c r="AN33" s="132"/>
      <c r="AO33" s="132"/>
      <c r="AP33" s="132"/>
      <c r="AQ33" s="132"/>
      <c r="AS33" s="42"/>
      <c r="AT33" s="42"/>
      <c r="AU33" s="42"/>
      <c r="AV33" s="42"/>
      <c r="AX33" s="133"/>
      <c r="AY33" s="133"/>
      <c r="AZ33" s="133"/>
      <c r="BB33" s="134"/>
      <c r="BC33" s="134"/>
      <c r="BD33" s="134"/>
      <c r="BF33" s="135"/>
      <c r="BG33" s="135"/>
      <c r="BH33" s="135"/>
    </row>
    <row r="34" spans="1:60" s="2" customFormat="1" x14ac:dyDescent="0.25">
      <c r="A34" s="136"/>
      <c r="B34" s="137" t="s">
        <v>99</v>
      </c>
      <c r="C34" s="105"/>
      <c r="D34" s="101"/>
      <c r="E34" s="103"/>
      <c r="F34" s="103"/>
      <c r="G34" s="138"/>
      <c r="H34" s="139"/>
      <c r="K34" s="130"/>
      <c r="L34" s="130"/>
      <c r="M34" s="130"/>
      <c r="N34" s="130"/>
      <c r="O34" s="130"/>
      <c r="P34" s="130"/>
      <c r="Q34" s="130"/>
      <c r="R34" s="130"/>
      <c r="S34" s="130"/>
      <c r="U34" s="98"/>
      <c r="V34" s="131"/>
      <c r="W34" s="131"/>
      <c r="X34" s="131"/>
      <c r="Y34" s="131"/>
      <c r="Z34" s="131"/>
      <c r="AA34" s="131"/>
      <c r="AB34" s="131"/>
      <c r="AC34" s="131"/>
      <c r="AD34" s="131"/>
      <c r="AE34" s="131"/>
      <c r="AF34" s="131"/>
      <c r="AG34" s="131"/>
      <c r="AI34" s="132"/>
      <c r="AJ34" s="132"/>
      <c r="AK34" s="132"/>
      <c r="AL34" s="132"/>
      <c r="AM34" s="132"/>
      <c r="AN34" s="132"/>
      <c r="AO34" s="132"/>
      <c r="AP34" s="132"/>
      <c r="AQ34" s="132"/>
      <c r="AS34" s="42"/>
      <c r="AT34" s="42"/>
      <c r="AU34" s="42"/>
      <c r="AV34" s="42"/>
      <c r="AX34" s="133"/>
      <c r="AY34" s="133"/>
      <c r="AZ34" s="133"/>
      <c r="BB34" s="134"/>
      <c r="BC34" s="134"/>
      <c r="BD34" s="134"/>
      <c r="BF34" s="135"/>
      <c r="BG34" s="135"/>
      <c r="BH34" s="135"/>
    </row>
    <row r="35" spans="1:60" s="2" customFormat="1" ht="15.75" thickBot="1" x14ac:dyDescent="0.3">
      <c r="A35" s="140">
        <v>1</v>
      </c>
      <c r="B35" s="306" t="s">
        <v>55</v>
      </c>
      <c r="C35" s="306"/>
      <c r="D35" s="306"/>
      <c r="E35" s="306"/>
      <c r="F35" s="306"/>
      <c r="G35" s="306"/>
      <c r="H35" s="307"/>
      <c r="K35" s="130"/>
      <c r="L35" s="130"/>
      <c r="M35" s="130"/>
      <c r="N35" s="130"/>
      <c r="O35" s="130"/>
      <c r="P35" s="130"/>
      <c r="Q35" s="130"/>
      <c r="R35" s="130"/>
      <c r="S35" s="130"/>
      <c r="U35" s="98"/>
      <c r="V35" s="131"/>
      <c r="W35" s="131"/>
      <c r="X35" s="131"/>
      <c r="Y35" s="131"/>
      <c r="Z35" s="131"/>
      <c r="AA35" s="131"/>
      <c r="AB35" s="131"/>
      <c r="AC35" s="131"/>
      <c r="AD35" s="131"/>
      <c r="AE35" s="131"/>
      <c r="AF35" s="131"/>
      <c r="AG35" s="131"/>
      <c r="AI35" s="132"/>
      <c r="AJ35" s="132"/>
      <c r="AK35" s="132"/>
      <c r="AL35" s="132"/>
      <c r="AM35" s="132"/>
      <c r="AN35" s="132"/>
      <c r="AO35" s="132"/>
      <c r="AP35" s="132"/>
      <c r="AQ35" s="132"/>
      <c r="AS35" s="42"/>
      <c r="AT35" s="42"/>
      <c r="AU35" s="42"/>
      <c r="AV35" s="42"/>
      <c r="AX35" s="133"/>
      <c r="AY35" s="133"/>
      <c r="AZ35" s="133"/>
      <c r="BB35" s="134"/>
      <c r="BC35" s="134"/>
      <c r="BD35" s="134"/>
      <c r="BF35" s="135"/>
      <c r="BG35" s="135"/>
      <c r="BH35" s="135"/>
    </row>
    <row r="36" spans="1:60" s="2" customFormat="1" x14ac:dyDescent="0.25">
      <c r="A36" s="98"/>
      <c r="B36" s="37"/>
      <c r="C36" s="40"/>
      <c r="D36" s="37"/>
      <c r="E36" s="37"/>
      <c r="F36" s="37"/>
      <c r="K36" s="130"/>
      <c r="L36" s="130"/>
      <c r="M36" s="130"/>
      <c r="N36" s="130"/>
      <c r="O36" s="130"/>
      <c r="P36" s="130"/>
      <c r="Q36" s="130"/>
      <c r="R36" s="130"/>
      <c r="S36" s="130"/>
      <c r="U36" s="98"/>
      <c r="V36" s="131"/>
      <c r="W36" s="131"/>
      <c r="X36" s="131"/>
      <c r="Y36" s="131"/>
      <c r="Z36" s="131"/>
      <c r="AA36" s="131"/>
      <c r="AB36" s="131"/>
      <c r="AC36" s="131"/>
      <c r="AD36" s="131"/>
      <c r="AE36" s="131"/>
      <c r="AF36" s="131"/>
      <c r="AG36" s="131"/>
      <c r="AI36" s="132"/>
      <c r="AJ36" s="132"/>
      <c r="AK36" s="132"/>
      <c r="AL36" s="132"/>
      <c r="AM36" s="132"/>
      <c r="AN36" s="132"/>
      <c r="AO36" s="132"/>
      <c r="AP36" s="132"/>
      <c r="AQ36" s="132"/>
      <c r="AS36" s="42"/>
      <c r="AT36" s="42"/>
      <c r="AU36" s="42"/>
      <c r="AV36" s="42"/>
      <c r="AX36" s="133"/>
      <c r="AY36" s="133"/>
      <c r="AZ36" s="133"/>
      <c r="BB36" s="134"/>
      <c r="BC36" s="134"/>
      <c r="BD36" s="134"/>
      <c r="BF36" s="135"/>
      <c r="BG36" s="135"/>
      <c r="BH36" s="135"/>
    </row>
    <row r="37" spans="1:60" s="2" customFormat="1" ht="18" x14ac:dyDescent="0.25">
      <c r="A37" s="98"/>
      <c r="B37" s="141"/>
      <c r="C37" s="40"/>
      <c r="D37" s="98"/>
      <c r="E37" s="98"/>
      <c r="F37" s="98"/>
    </row>
    <row r="38" spans="1:60" s="2" customFormat="1" x14ac:dyDescent="0.25">
      <c r="A38" s="98"/>
      <c r="B38" s="37"/>
      <c r="C38" s="40"/>
      <c r="D38" s="98"/>
      <c r="E38" s="98"/>
      <c r="F38" s="98"/>
    </row>
    <row r="39" spans="1:60" s="2" customFormat="1" x14ac:dyDescent="0.25">
      <c r="A39" s="98"/>
      <c r="B39" s="37"/>
      <c r="C39" s="40"/>
      <c r="D39" s="98"/>
      <c r="E39" s="98"/>
      <c r="F39" s="98"/>
    </row>
    <row r="40" spans="1:60" s="2" customFormat="1" x14ac:dyDescent="0.25">
      <c r="A40" s="98"/>
      <c r="B40" s="37"/>
      <c r="C40" s="40"/>
      <c r="D40" s="98"/>
      <c r="E40" s="98"/>
      <c r="F40" s="98"/>
      <c r="S40" s="2" t="s">
        <v>56</v>
      </c>
    </row>
    <row r="41" spans="1:60" s="2" customFormat="1" x14ac:dyDescent="0.25">
      <c r="A41" s="98"/>
      <c r="B41" s="37"/>
      <c r="C41" s="40"/>
      <c r="D41" s="98"/>
      <c r="E41" s="98"/>
      <c r="F41" s="98"/>
    </row>
    <row r="42" spans="1:60" s="2" customFormat="1" x14ac:dyDescent="0.25">
      <c r="A42" s="98"/>
      <c r="B42" s="37"/>
      <c r="C42" s="40"/>
      <c r="D42" s="98"/>
      <c r="E42" s="98"/>
      <c r="F42" s="98"/>
    </row>
    <row r="43" spans="1:60" s="2" customFormat="1" x14ac:dyDescent="0.25">
      <c r="A43" s="98"/>
      <c r="B43" s="98"/>
      <c r="C43" s="98"/>
      <c r="D43" s="98"/>
      <c r="E43" s="98"/>
      <c r="F43" s="98"/>
    </row>
    <row r="44" spans="1:60" s="2" customFormat="1" x14ac:dyDescent="0.25">
      <c r="A44" s="98"/>
      <c r="B44" s="98"/>
      <c r="C44" s="98"/>
      <c r="D44" s="98"/>
      <c r="E44" s="98"/>
      <c r="F44" s="98"/>
    </row>
    <row r="45" spans="1:60" s="2" customFormat="1" x14ac:dyDescent="0.25">
      <c r="A45" s="98"/>
      <c r="B45" s="98"/>
      <c r="C45" s="98"/>
      <c r="D45" s="98"/>
      <c r="E45" s="98"/>
      <c r="F45" s="98"/>
    </row>
  </sheetData>
  <mergeCells count="5">
    <mergeCell ref="G9:I9"/>
    <mergeCell ref="K9:S9"/>
    <mergeCell ref="AI9:AQ9"/>
    <mergeCell ref="BF9:BH9"/>
    <mergeCell ref="B35:H35"/>
  </mergeCells>
  <conditionalFormatting sqref="BH17 BH19:BH21">
    <cfRule type="cellIs" dxfId="3" priority="3" operator="equal">
      <formula>TRUE</formula>
    </cfRule>
    <cfRule type="cellIs" dxfId="2" priority="4" operator="equal">
      <formula>FALSE</formula>
    </cfRule>
  </conditionalFormatting>
  <conditionalFormatting sqref="BF17:BG17 BF19:BG21">
    <cfRule type="cellIs" dxfId="1" priority="1" operator="equal">
      <formula>TRUE</formula>
    </cfRule>
    <cfRule type="cellIs" dxfId="0" priority="2" operator="equal">
      <formula>FALSE</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Cover</vt:lpstr>
      <vt:lpstr>Compliance</vt:lpstr>
      <vt:lpstr>Basket Compliance Copper</vt:lpstr>
    </vt:vector>
  </TitlesOfParts>
  <Company>BT Plc</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702890114</dc:creator>
  <cp:lastModifiedBy>Ragnuth,A,Amanda,TAJ5 R</cp:lastModifiedBy>
  <dcterms:created xsi:type="dcterms:W3CDTF">2015-06-30T09:35:18Z</dcterms:created>
  <dcterms:modified xsi:type="dcterms:W3CDTF">2019-11-03T22:04:11Z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