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05" yWindow="1110" windowWidth="14985" windowHeight="7605" tabRatio="817"/>
  </bookViews>
  <sheets>
    <sheet name="Contents" sheetId="20" r:id="rId1"/>
    <sheet name="1. Income statement &amp; FCF" sheetId="25" r:id="rId2"/>
    <sheet name="2. Global Services" sheetId="24" r:id="rId3"/>
    <sheet name="3. Business" sheetId="23" r:id="rId4"/>
    <sheet name="4. Consumer" sheetId="19" r:id="rId5"/>
    <sheet name="5. Wholesale" sheetId="22" r:id="rId6"/>
    <sheet name="6. Openreach" sheetId="8" r:id="rId7"/>
    <sheet name="7. Broadband" sheetId="21" r:id="rId8"/>
    <sheet name="8. Costs &amp; other stats" sheetId="11" r:id="rId9"/>
    <sheet name="9. Glossary" sheetId="26" r:id="rId10"/>
  </sheets>
  <definedNames>
    <definedName name="_xlnm.Print_Area" localSheetId="1">'1. Income statement &amp; FCF'!$A$2:$V$75</definedName>
    <definedName name="_xlnm.Print_Area" localSheetId="2">'2. Global Services'!$B$2:$U$41</definedName>
    <definedName name="_xlnm.Print_Area" localSheetId="3">'3. Business'!$B$2:$U$43</definedName>
    <definedName name="_xlnm.Print_Area" localSheetId="4">'4. Consumer'!$B$2:$W$47</definedName>
    <definedName name="_xlnm.Print_Area" localSheetId="5">'5. Wholesale'!$B$2:$U$41</definedName>
    <definedName name="_xlnm.Print_Area" localSheetId="6">'6. Openreach'!$B$2:$U$45</definedName>
    <definedName name="_xlnm.Print_Area" localSheetId="7">'7. Broadband'!$B$2:$S$36</definedName>
    <definedName name="_xlnm.Print_Area" localSheetId="8">'8. Costs &amp; other stats'!$A$1:$W$51</definedName>
    <definedName name="_xlnm.Print_Area" localSheetId="9">'9. Glossary'!$A$2:$D$91</definedName>
    <definedName name="_xlnm.Print_Area" localSheetId="0">Contents!$B$2:$N$25</definedName>
  </definedNames>
  <calcPr calcId="125725"/>
</workbook>
</file>

<file path=xl/calcChain.xml><?xml version="1.0" encoding="utf-8"?>
<calcChain xmlns="http://schemas.openxmlformats.org/spreadsheetml/2006/main">
  <c r="Q36" i="24"/>
  <c r="P36"/>
</calcChain>
</file>

<file path=xl/sharedStrings.xml><?xml version="1.0" encoding="utf-8"?>
<sst xmlns="http://schemas.openxmlformats.org/spreadsheetml/2006/main" count="586" uniqueCount="242">
  <si>
    <t>Sheet 1</t>
  </si>
  <si>
    <t>Income statement &amp; free cash flow</t>
  </si>
  <si>
    <t>Sheet 2</t>
  </si>
  <si>
    <t>Sheet 3</t>
  </si>
  <si>
    <t>Sheet 4</t>
  </si>
  <si>
    <t>Wholesale</t>
  </si>
  <si>
    <t>Sheet 5</t>
  </si>
  <si>
    <t>Openreach</t>
  </si>
  <si>
    <t>Sheet 6</t>
  </si>
  <si>
    <t>Broadband</t>
  </si>
  <si>
    <t>Sheet 7</t>
  </si>
  <si>
    <t>Costs &amp; other statistics</t>
  </si>
  <si>
    <t>Sheet 8</t>
  </si>
  <si>
    <t>Glossary</t>
  </si>
  <si>
    <t>BT Investor Relations</t>
  </si>
  <si>
    <t>Phone</t>
  </si>
  <si>
    <t>+44 (0)20 7356 4909</t>
  </si>
  <si>
    <t>Email</t>
  </si>
  <si>
    <t>investorrelations@bt.com</t>
  </si>
  <si>
    <t>2011/12</t>
  </si>
  <si>
    <t>YoY</t>
  </si>
  <si>
    <t>2012/13</t>
  </si>
  <si>
    <t>Q1</t>
  </si>
  <si>
    <t>Change</t>
  </si>
  <si>
    <t>Q2</t>
  </si>
  <si>
    <t>Q3</t>
  </si>
  <si>
    <t>Q4</t>
  </si>
  <si>
    <t>Full Year</t>
  </si>
  <si>
    <t>£m unless otherwise stated</t>
  </si>
  <si>
    <t>%</t>
  </si>
  <si>
    <t>BT Global Services</t>
  </si>
  <si>
    <t>BT Wholesale</t>
  </si>
  <si>
    <t>Other</t>
  </si>
  <si>
    <t>Eliminations</t>
  </si>
  <si>
    <t>Total</t>
  </si>
  <si>
    <t>n/m</t>
  </si>
  <si>
    <t>Depreciation and amortisation</t>
  </si>
  <si>
    <t>Specific items</t>
  </si>
  <si>
    <t>Net interest on pensions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</si>
  <si>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</si>
  <si>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</si>
  <si>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</si>
  <si>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</si>
  <si>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</si>
  <si>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</si>
  <si>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</si>
  <si>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</si>
  <si>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</si>
  <si>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</si>
  <si>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</si>
  <si>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</si>
  <si>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</si>
  <si>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Change in working capital</t>
  </si>
  <si>
    <t>Cash tax benefit of pension deficit payments</t>
  </si>
  <si>
    <t>Purchases of telecoms licences</t>
  </si>
  <si>
    <t>Reported free cash flow</t>
  </si>
  <si>
    <t>Gross pension deficit payment</t>
  </si>
  <si>
    <t>Net debt</t>
  </si>
  <si>
    <r>
      <t>Revenue</t>
    </r>
    <r>
      <rPr>
        <b/>
        <vertAlign val="superscript"/>
        <sz val="10"/>
        <rFont val="Arial"/>
        <family val="2"/>
      </rPr>
      <t>1</t>
    </r>
  </si>
  <si>
    <r>
      <t>EBITDA</t>
    </r>
    <r>
      <rPr>
        <b/>
        <vertAlign val="superscript"/>
        <sz val="10"/>
        <rFont val="Arial"/>
        <family val="2"/>
      </rPr>
      <t>1</t>
    </r>
  </si>
  <si>
    <r>
      <t>Operating profit</t>
    </r>
    <r>
      <rPr>
        <b/>
        <vertAlign val="superscript"/>
        <sz val="10"/>
        <rFont val="Arial"/>
        <family val="2"/>
      </rPr>
      <t>1</t>
    </r>
  </si>
  <si>
    <r>
      <t>Profit before tax</t>
    </r>
    <r>
      <rPr>
        <b/>
        <vertAlign val="superscript"/>
        <sz val="10"/>
        <rFont val="Arial"/>
        <family val="2"/>
      </rPr>
      <t>1</t>
    </r>
  </si>
  <si>
    <r>
      <t>EPS</t>
    </r>
    <r>
      <rPr>
        <b/>
        <vertAlign val="superscript"/>
        <sz val="10"/>
        <rFont val="Arial"/>
        <family val="2"/>
      </rPr>
      <t>1</t>
    </r>
    <r>
      <rPr>
        <b/>
        <sz val="10"/>
        <rFont val="Arial"/>
        <family val="2"/>
      </rPr>
      <t xml:space="preserve"> (p)</t>
    </r>
  </si>
  <si>
    <r>
      <t>EBITDA</t>
    </r>
    <r>
      <rPr>
        <vertAlign val="superscript"/>
        <sz val="10"/>
        <rFont val="Arial"/>
        <family val="2"/>
      </rPr>
      <t>1</t>
    </r>
  </si>
  <si>
    <r>
      <t>Capital expenditure</t>
    </r>
    <r>
      <rPr>
        <vertAlign val="superscript"/>
        <sz val="10"/>
        <rFont val="Arial"/>
        <family val="2"/>
      </rPr>
      <t>2</t>
    </r>
  </si>
  <si>
    <r>
      <t>Normalised free cash flow</t>
    </r>
    <r>
      <rPr>
        <b/>
        <vertAlign val="superscript"/>
        <sz val="10"/>
        <rFont val="Arial"/>
        <family val="2"/>
      </rPr>
      <t>3</t>
    </r>
  </si>
  <si>
    <r>
      <rPr>
        <vertAlign val="superscript"/>
        <sz val="10"/>
        <rFont val="Arial"/>
        <family val="2"/>
      </rPr>
      <t>1</t>
    </r>
    <r>
      <rPr>
        <sz val="10"/>
        <rFont val="Arial"/>
        <family val="2"/>
      </rPr>
      <t xml:space="preserve"> before specific items</t>
    </r>
  </si>
  <si>
    <r>
      <rPr>
        <vertAlign val="superscript"/>
        <sz val="10"/>
        <rFont val="Arial"/>
        <family val="2"/>
      </rPr>
      <t>2</t>
    </r>
    <r>
      <rPr>
        <sz val="10"/>
        <rFont val="Arial"/>
        <family val="2"/>
      </rPr>
      <t xml:space="preserve"> before purchases of telecommunications licences</t>
    </r>
  </si>
  <si>
    <r>
      <rPr>
        <vertAlign val="superscript"/>
        <sz val="10"/>
        <rFont val="Arial"/>
        <family val="2"/>
      </rPr>
      <t>3</t>
    </r>
    <r>
      <rPr>
        <sz val="10"/>
        <rFont val="Arial"/>
        <family val="2"/>
      </rPr>
      <t xml:space="preserve"> before specific items, purchases of telecommunications licences, pension deficit payments and the cash tax benefit of pension deficit payments</t>
    </r>
  </si>
  <si>
    <t>FY</t>
  </si>
  <si>
    <t>Financial</t>
  </si>
  <si>
    <t>Revenue (£m)</t>
  </si>
  <si>
    <t>UK</t>
  </si>
  <si>
    <t xml:space="preserve">   YoY % change</t>
  </si>
  <si>
    <t>US &amp; Canada</t>
  </si>
  <si>
    <t>AsiaPac, Latam &amp; MEA</t>
  </si>
  <si>
    <t>- of which transit</t>
  </si>
  <si>
    <t>EBITDA (£m)</t>
  </si>
  <si>
    <t>Capex (£m)</t>
  </si>
  <si>
    <t>Operating free cash flow (£m)</t>
  </si>
  <si>
    <t>Operational</t>
  </si>
  <si>
    <t>Order intake (£m)</t>
  </si>
  <si>
    <t>Transit</t>
  </si>
  <si>
    <t>- of which internal</t>
  </si>
  <si>
    <t xml:space="preserve">  YoY % change</t>
  </si>
  <si>
    <t>Consumer ARPU (£)</t>
  </si>
  <si>
    <t xml:space="preserve">  QoQ movement ('000)</t>
  </si>
  <si>
    <t>Active consumer lines ('000)</t>
  </si>
  <si>
    <t>Managed solutions</t>
  </si>
  <si>
    <t>WLR</t>
  </si>
  <si>
    <t>LLU</t>
  </si>
  <si>
    <t>Ethernet</t>
  </si>
  <si>
    <t>Fully unbundled physical lines (MPF) ('000)</t>
  </si>
  <si>
    <t>000s</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</si>
  <si>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</si>
  <si>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</si>
  <si>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</si>
  <si>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</si>
  <si>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</si>
  <si>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</si>
  <si>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</si>
  <si>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</si>
  <si>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</si>
  <si>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</si>
  <si>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</si>
  <si>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</si>
  <si>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</si>
  <si>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</si>
  <si>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Direct labour costs before leaver costs</t>
  </si>
  <si>
    <t>Internal</t>
  </si>
  <si>
    <t>Call minutes</t>
  </si>
  <si>
    <t>Consumer ARPU</t>
  </si>
  <si>
    <t>Active consumer lines</t>
  </si>
  <si>
    <t>Internal physical lines</t>
  </si>
  <si>
    <t>External physical lines</t>
  </si>
  <si>
    <t>Fully unbundled physical lines (MPF)</t>
  </si>
  <si>
    <t>MPF lines provided by Openreach to other CPs</t>
  </si>
  <si>
    <t>Revenue</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</si>
  <si>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</si>
  <si>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</si>
  <si>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Managed network services, white label managed services and wholesale calls sold to external communications providers (CPs) in the UK. Includes managed broadband network service contracts.</t>
  </si>
  <si>
    <t>Direct and indirect conveyance, wholesale and international direct dial calls (not sold as part of a managed service), interconnect circuits, private circuits and partial private circuits</t>
  </si>
  <si>
    <t>Voice over IP services (including IP Exchange), Fixed Wholesale Ethernet and other wholesale data revenue including MPLS products such as SHDS &amp; IP Clear</t>
  </si>
  <si>
    <t>UK revenues from the carriage of telecoms traffic across BT's network where neither the originating nor the terminating network is owned or controlled by BT (includes the pass through of mobile terminating traffic)</t>
  </si>
  <si>
    <t>Media &amp; Broadcast revenue and equipment sales</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</si>
  <si>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</si>
  <si>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</si>
  <si>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</si>
  <si>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</si>
  <si>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Ireland revenues from the carriage of telecoms traffic across BT's network where neither the originating nor the terminating network is owned or controlled by BT (including the pass through of mobile terminating traffic)</t>
  </si>
  <si>
    <t>2. BT Global Services</t>
  </si>
  <si>
    <t>1. Group income statement</t>
  </si>
  <si>
    <t>Underlying revenue excluding transit</t>
  </si>
  <si>
    <t>IP services</t>
  </si>
  <si>
    <t>Fibre broadband</t>
  </si>
  <si>
    <t xml:space="preserve">   QoQ movement ('000)</t>
  </si>
  <si>
    <t>Full LLU (MPF)</t>
  </si>
  <si>
    <t xml:space="preserve">Shared LLU (SMPF) + external fibre on WLR lines </t>
  </si>
  <si>
    <t>Total DSL + fibre</t>
  </si>
  <si>
    <t>2013/14</t>
  </si>
  <si>
    <t>Operating profit (£m)</t>
  </si>
  <si>
    <t>Calls &amp; lines</t>
  </si>
  <si>
    <t>TV customers ('000)</t>
  </si>
  <si>
    <t>Continental Europe</t>
  </si>
  <si>
    <t>Internal and external SMPF and MPF connection and rental revenue, co-location connection and rental revenue, copper port build, tie cables and TAMs</t>
  </si>
  <si>
    <t>Internal and external Ethernet connection and rental revenue</t>
  </si>
  <si>
    <t>TV customers</t>
  </si>
  <si>
    <t>n/m = not meaningful</t>
  </si>
  <si>
    <t>Free cash flow (post pension deficit payments)</t>
  </si>
  <si>
    <t>Internal physical lines ('000)</t>
  </si>
  <si>
    <t>External physical lines ('000)</t>
  </si>
  <si>
    <t>Total physical lines ('000)</t>
  </si>
  <si>
    <r>
      <rPr>
        <vertAlign val="superscript"/>
        <sz val="10"/>
        <color theme="1"/>
        <rFont val="Arial"/>
        <family val="2"/>
      </rPr>
      <t xml:space="preserve">1  </t>
    </r>
    <r>
      <rPr>
        <sz val="10"/>
        <color theme="1"/>
        <rFont val="Arial"/>
        <family val="2"/>
      </rPr>
      <t>Excludes 6k lines relating to a small acquisition</t>
    </r>
  </si>
  <si>
    <t xml:space="preserve"> - of which transit</t>
  </si>
  <si>
    <t>IPStream Connect, Datastream and Wholesale Broadband Connect revenue from sales to external CP customers including that not deemed managed solutions. Excludes managed broadband network service contracts.</t>
  </si>
  <si>
    <t>Lines provided by Openreach to other CPs (includes analogue and ISDN lines provided over copper (WLR), but excludes full LLU (MPF) and ISDN30)</t>
  </si>
  <si>
    <r>
      <t>Depreciation and amortisation</t>
    </r>
    <r>
      <rPr>
        <vertAlign val="superscript"/>
        <sz val="10"/>
        <rFont val="Arial"/>
        <family val="2"/>
      </rPr>
      <t>1</t>
    </r>
  </si>
  <si>
    <r>
      <t>Net finance expense</t>
    </r>
    <r>
      <rPr>
        <vertAlign val="superscript"/>
        <sz val="10"/>
        <rFont val="Arial"/>
        <family val="2"/>
      </rPr>
      <t>1</t>
    </r>
  </si>
  <si>
    <r>
      <t>Share of post tax profits/losses of associates &amp; joint ventures</t>
    </r>
    <r>
      <rPr>
        <vertAlign val="superscript"/>
        <sz val="10"/>
        <rFont val="Arial"/>
        <family val="2"/>
      </rPr>
      <t>1</t>
    </r>
  </si>
  <si>
    <r>
      <rPr>
        <vertAlign val="superscript"/>
        <sz val="10"/>
        <color theme="1"/>
        <rFont val="Arial"/>
        <family val="2"/>
      </rPr>
      <t xml:space="preserve">2  </t>
    </r>
    <r>
      <rPr>
        <sz val="10"/>
        <color theme="1"/>
        <rFont val="Arial"/>
        <family val="2"/>
      </rPr>
      <t>Excludes 22k lines relating to a small acquisition</t>
    </r>
  </si>
  <si>
    <t>Sheet 9</t>
  </si>
  <si>
    <t>BT Business</t>
  </si>
  <si>
    <t>BT Consumer</t>
  </si>
  <si>
    <t>3. BT Business</t>
  </si>
  <si>
    <t>IT services</t>
  </si>
  <si>
    <t>Ireland Business (ex Transit)</t>
  </si>
  <si>
    <t>Other (incl. eliminations)</t>
  </si>
  <si>
    <t>4. BT Consumer</t>
  </si>
  <si>
    <t>Broadband &amp; TV</t>
  </si>
  <si>
    <r>
      <t>EBITDA (£m)</t>
    </r>
    <r>
      <rPr>
        <b/>
        <i/>
        <sz val="10"/>
        <color theme="5"/>
        <rFont val="Arial"/>
        <family val="2"/>
      </rPr>
      <t/>
    </r>
  </si>
  <si>
    <r>
      <t>Capex (£m)</t>
    </r>
    <r>
      <rPr>
        <b/>
        <sz val="10"/>
        <color theme="5"/>
        <rFont val="Arial"/>
        <family val="2"/>
      </rPr>
      <t/>
    </r>
  </si>
  <si>
    <t>Total consumer lines ('000)</t>
  </si>
  <si>
    <r>
      <rPr>
        <vertAlign val="superscript"/>
        <sz val="10"/>
        <color theme="1"/>
        <rFont val="Arial"/>
        <family val="2"/>
      </rPr>
      <t xml:space="preserve">1  </t>
    </r>
    <r>
      <rPr>
        <sz val="10"/>
        <color theme="1"/>
        <rFont val="Arial"/>
        <family val="2"/>
      </rPr>
      <t>Excludes 7k lines relating to accounts transferred from BT Consumer to BT Business</t>
    </r>
  </si>
  <si>
    <t>Total retail broadband</t>
  </si>
  <si>
    <t xml:space="preserve">Total retail broadband </t>
  </si>
  <si>
    <t>Total retail share of DSL + fibre net adds</t>
  </si>
  <si>
    <t>Total retail share of DSL + fibre installed base</t>
  </si>
  <si>
    <t>Other Stats</t>
  </si>
  <si>
    <t>Call minutes across BT lines of business (bn)</t>
  </si>
  <si>
    <t>All measures include consumers in Northern Ireland, and Plusnet's consumer business</t>
  </si>
  <si>
    <t>Calls revenue is local and national geographic calls, international direct dial, fixed to mobile, other non-geographic calls and revenue from call packages sold to consumers in the UK. Lines revenue is rentals, connections and calling features revenue for analogue and digital lines sold to consumers in the UK.</t>
  </si>
  <si>
    <t>Revenue from broadband sold to consumers in the UK. Includes BT Infinity, BT TV and retail and wholesale BT Sport.</t>
  </si>
  <si>
    <t>12 month rolling consumer revenue, less mobile POLOs, less BT Sport revenue from: satellite customers paying for the channels, our wholesale deals and from commercial premises. This is divided by the average number of primary lines.</t>
  </si>
  <si>
    <t>Total consumer lines</t>
  </si>
  <si>
    <t>The number of UK consumer lines over which BT is the call provider</t>
  </si>
  <si>
    <t>Total number of customers, with either a BT Vision or a YouView box, that are registered &amp; enabled on the BT TV platform to receive video on demand</t>
  </si>
  <si>
    <t>Lines provided by Openreach to other BT lines of business - including Plusnet and physical lines operated by BT Consumer and BT Business in Northern Ireland (includes analogue lines and ISDN lines provided over copper (WLR), but excludes non-equivalent traded products and ISDN30)</t>
  </si>
  <si>
    <t>Includes BT Consumer (including Northern Ireland), BT Business (including Northern Ireland) and BT Global Services non-geographic and geographic call minutes - local, national and international call minutes, fixed to mobile, 0800, 0870 and 0845</t>
  </si>
  <si>
    <t>Order intake</t>
  </si>
  <si>
    <t>Total number of UK consumer analogue lines and ISDN channels (WLR)</t>
  </si>
  <si>
    <t>Lines sold through BT lines of business</t>
  </si>
  <si>
    <t xml:space="preserve">  QoQ movement</t>
  </si>
  <si>
    <r>
      <rPr>
        <vertAlign val="superscript"/>
        <sz val="10"/>
        <color theme="1"/>
        <rFont val="Arial"/>
        <family val="2"/>
      </rPr>
      <t>1</t>
    </r>
    <r>
      <rPr>
        <sz val="10"/>
        <color theme="1"/>
        <rFont val="Arial"/>
        <family val="2"/>
      </rPr>
      <t xml:space="preserve"> Excludes 7k lines relating to accounts transferred from BT Consumer to BT Business</t>
    </r>
  </si>
  <si>
    <t>Business/Corporate lines</t>
  </si>
  <si>
    <t>5. BT Wholesale</t>
  </si>
  <si>
    <t>6. Openreach</t>
  </si>
  <si>
    <t>7. Broadband</t>
  </si>
  <si>
    <t>8. Costs &amp; other statistics</t>
  </si>
  <si>
    <t>9. Glossary</t>
  </si>
  <si>
    <t>Total consumer lines (as sheet 4)</t>
  </si>
  <si>
    <t>Total number of UK consumer analogue lines and ISDN channels (WLR) sold by BT Consumer. Includes consumers in Northern Ireland and Plusnet.</t>
  </si>
  <si>
    <t>SME &amp; Corporate voice</t>
  </si>
  <si>
    <t>SME &amp; Corporate data &amp; networking</t>
  </si>
  <si>
    <t>Revenue from calls, lines, mobile and VoIP services. Calls revenue is local and national geographic calls, international direct dial, fixed to mobile, other non-geographic calls and revenue from call packages sold to SMEs and mid-tier corporates in the UK under both the BT and Plusnet brands. Lines revenue is rentals and connections revenue from analogue and digital lines sold to SMEs and mid-tier corporates in the UK under both the BT and Plusnet brands.</t>
  </si>
  <si>
    <t>Orders for calls &amp; lines, broadband, IT services and conferencing services sold by BT Business in the UK and Ireland.  Includes all connections, installations and one-off charges, plus all recurring charges for the term of the contract. Excludes orders for volume products such as calls &amp; lines and broadband ordered directly through our outbound sales desks.</t>
  </si>
  <si>
    <t>Revenue from broadband, analogue and digital private circuits, and ICT and managed network services sold to SMEs and mid-tier corporates in the UK under both the BT and Plusnet brands.</t>
  </si>
  <si>
    <t>Revenue from five specialist IT services units in BT Business - BT Engage IT, BT iNet, BT Business Direct, BT Expedite &amp; Fresca and BT Tikit</t>
  </si>
  <si>
    <t>In Northern Ireland, includes revenue from SMEs and the public sector, plus internal charges related to usage of the network in Northern Ireland. In Republic of Ireland, includes revenue from the corporate sector, the public sector and from wholesale network services.</t>
  </si>
  <si>
    <t>Mainly sales of telephones and other equipment, BT Wi-fi direct revenue from the sale of wi-fi vouchers to customers, and wi-fi revenue from corporate customers.</t>
  </si>
  <si>
    <t>Mainly BT Wi-fi revenue from services sold by BT Global Services on certain contracts; services and applications sold by Plusnet to BT Global Services.</t>
  </si>
  <si>
    <t>Other costs (including programme rights costs)</t>
  </si>
  <si>
    <t xml:space="preserve">   Net adds in quarter</t>
  </si>
  <si>
    <t>Of which:</t>
  </si>
  <si>
    <t>Total retail fibre base</t>
  </si>
  <si>
    <t>BT Wholesale external broadband</t>
  </si>
  <si>
    <r>
      <t>Openreach</t>
    </r>
    <r>
      <rPr>
        <vertAlign val="superscript"/>
        <sz val="8.4"/>
        <color indexed="9"/>
        <rFont val="Arial"/>
        <family val="2"/>
      </rPr>
      <t>2</t>
    </r>
    <r>
      <rPr>
        <sz val="12"/>
        <color indexed="9"/>
        <rFont val="Arial"/>
        <family val="2"/>
      </rPr>
      <t xml:space="preserve"> </t>
    </r>
  </si>
  <si>
    <t>Internal DSL &amp; fibre broadband (sold to other BT lines of business)</t>
  </si>
  <si>
    <t>Openreach fibre base</t>
  </si>
  <si>
    <r>
      <rPr>
        <vertAlign val="superscript"/>
        <sz val="10"/>
        <color theme="1"/>
        <rFont val="Arial"/>
        <family val="2"/>
      </rPr>
      <t>2</t>
    </r>
    <r>
      <rPr>
        <sz val="10"/>
        <color theme="1"/>
        <rFont val="Arial"/>
        <family val="2"/>
      </rPr>
      <t xml:space="preserve">  Includes lines wholesaled by BT Business in Ireland</t>
    </r>
  </si>
  <si>
    <r>
      <t xml:space="preserve">Underlying revenue excluding transit </t>
    </r>
    <r>
      <rPr>
        <i/>
        <sz val="10"/>
        <rFont val="Arial"/>
        <family val="2"/>
      </rPr>
      <t>(YoY % change)</t>
    </r>
  </si>
  <si>
    <t>Geographic split of revenue is based on the country of origin from which the customer is invoiced.  Reported growth rates are not adjusted for the effect of foreign exchange movements.</t>
  </si>
  <si>
    <t>The YoY change in underlying revenue excluding transit. Underlying revenue excludes specific items, foreign exchange movements and the effect of acquisitions and disposals</t>
  </si>
  <si>
    <t>Mainly revenue from certain units previously reported within BT Enterprises: BT Directories, BT Redcare, BT Payphones and BT Fleet, as well as Inbound and Select Services revenue. Also includes revenue from audio, video and web conferencing and collaboration services for business customers in the UK.</t>
  </si>
  <si>
    <t xml:space="preserve">Orders for all business types including new business, renewals and extensions.  </t>
  </si>
  <si>
    <t>BT's total retail broadband base (including retail fibre) - BT Consumer (including Plusnet and Northern Ireland), BT Business and broadband lines sold by Global Services</t>
  </si>
  <si>
    <t>BT's total retail fibre base - BT Consumer (including Pusnet and Northern Ireland) and BT Business. Included within retail broadband numbers</t>
  </si>
  <si>
    <t>Total broadband lines sold by BT Wholesale to external CP customers</t>
  </si>
  <si>
    <t>Internal DSL &amp; fibre broadband</t>
  </si>
  <si>
    <t>Total broadband (including fibre) lines sold via BT lines of business. Calculated as the sum of 'Total retail broadband' base + 'BT Wholesale external broadband' base</t>
  </si>
  <si>
    <t>(sold to other BT lines of business)</t>
  </si>
  <si>
    <t>MPF lines provided by Openreach to other external CPs</t>
  </si>
  <si>
    <t>Shared LLU (SMPF) + external fibre on WLR lines</t>
  </si>
  <si>
    <t>SMPF lines provided by Openreach to other external CPs - includes fibre provided by Openreach to other CPs on WLR lines</t>
  </si>
  <si>
    <t>Total number of broadband lines sold by Openreach both internally and externally. Includes fibre. Calculated as the total of the 3 rows above</t>
  </si>
  <si>
    <t>Total fibre lines sold by Opnreach, both internally to BT lines of business and externally to other CPs. Included within the 'Total DSL + fibre' number</t>
  </si>
  <si>
    <t>Total lines (analogue lines and ISDN channels (WLR)) sold by BT Global Services, BT Business and BT Wholesale</t>
  </si>
  <si>
    <r>
      <t>Revised</t>
    </r>
    <r>
      <rPr>
        <b/>
        <vertAlign val="superscript"/>
        <sz val="14"/>
        <color theme="1"/>
        <rFont val="Arial"/>
        <family val="2"/>
      </rPr>
      <t>1</t>
    </r>
    <r>
      <rPr>
        <b/>
        <sz val="18"/>
        <color theme="1"/>
        <rFont val="Arial"/>
        <family val="2"/>
      </rPr>
      <t xml:space="preserve"> Key Performance Indicators</t>
    </r>
  </si>
  <si>
    <t>2011/12, 2012/13 &amp; 2013/14</t>
  </si>
  <si>
    <t>Contains IT services &amp; managed networks revenue from BT Global Services; and internal charges from Ireland to other parts of BT relating to usage of the network in Northern Ireland.</t>
  </si>
  <si>
    <t>For further information please contact:</t>
  </si>
  <si>
    <r>
      <rPr>
        <vertAlign val="superscript"/>
        <sz val="8"/>
        <rFont val="Arial"/>
        <family val="2"/>
      </rPr>
      <t>1</t>
    </r>
    <r>
      <rPr>
        <sz val="6"/>
        <rFont val="Arial"/>
        <family val="2"/>
      </rPr>
      <t xml:space="preserve"> The revised figures in this document reflect the move of Conferencing from BT Business into BT Global Services and Security from Group into BT Global Services, and were published on 16 June 2014.</t>
    </r>
  </si>
  <si>
    <t>Orders for all business types including new business, renewals and extensions.  Where a renewal or extension overlaps with a previous contract value reported as Order intake, only the incremental increase is included. Also includes all orders for BT Global Services's Conferencing and Security units.</t>
  </si>
</sst>
</file>

<file path=xl/styles.xml><?xml version="1.0" encoding="utf-8"?>
<styleSheet xmlns="http://schemas.openxmlformats.org/spreadsheetml/2006/main">
  <numFmts count="102">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0;\(#,##0.00\)"/>
    <numFmt numFmtId="174" formatCode="0.0"/>
    <numFmt numFmtId="175" formatCode="0.000"/>
    <numFmt numFmtId="176" formatCode="#,##0.000"/>
    <numFmt numFmtId="177" formatCode="#,##0.000;\(#,##0.000\)"/>
    <numFmt numFmtId="178" formatCode="&quot;Yes&quot;;&quot;Yes&quot;;&quot;No&quot;"/>
    <numFmt numFmtId="179" formatCode="0%;[Red]\-0%"/>
    <numFmt numFmtId="180" formatCode="#,##0.0_);\(#,##0.0\)"/>
    <numFmt numFmtId="181" formatCode="General_)"/>
    <numFmt numFmtId="182" formatCode="_-* #,##0_-;\(#,##0\)_-;_-* &quot;-&quot;_-;_-@_-"/>
    <numFmt numFmtId="183" formatCode="\+#,##0.0;\-#,##0.0;"/>
    <numFmt numFmtId="184" formatCode="_-* #,##0_-;_-* #,##0_-;"/>
    <numFmt numFmtId="185" formatCode="#,###,&quot;,000&quot;;\(#,###,&quot;,000&quot;\);\-"/>
    <numFmt numFmtId="186" formatCode="#,###,##0;\(#,###,##0\);\-"/>
    <numFmt numFmtId="187" formatCode="0.00%;\(0.00%\);\-"/>
    <numFmt numFmtId="188" formatCode="0.000_)"/>
    <numFmt numFmtId="189" formatCode="0.0\x"/>
    <numFmt numFmtId="190" formatCode="_ * #,##0_ ;_ * \-#,##0_ ;_ * &quot;-&quot;_ ;_ @_ "/>
    <numFmt numFmtId="191" formatCode="_ * #,##0.00_ ;_ * \-#,##0.00_ ;_ * &quot;-&quot;??_ ;_ @_ "/>
    <numFmt numFmtId="192" formatCode="_ &quot;\&quot;* #,##0_ ;_ &quot;\&quot;* \-#,##0_ ;_ &quot;\&quot;* &quot;-&quot;_ ;_ @_ "/>
    <numFmt numFmtId="193" formatCode="_ &quot;\&quot;* #,##0.00_ ;_ &quot;\&quot;* \-#,##0.00_ ;_ &quot;\&quot;* &quot;-&quot;??_ ;_ @_ "/>
    <numFmt numFmtId="194" formatCode="_(&quot;$&quot;* #,##0_);_(&quot;$&quot;* \(#,##0\);_(&quot;$&quot;* &quot;-&quot;_);_(@_)"/>
    <numFmt numFmtId="195" formatCode="_(&quot;$&quot;* #,##0.00_);_(&quot;$&quot;* \(#,##0.00\);_(&quot;$&quot;* &quot;-&quot;??_);_(@_)"/>
    <numFmt numFmtId="196" formatCode="_-* #,##0.0_-;\-* #,##0.0_-;_-* &quot;-&quot;?_-;_-@_-"/>
    <numFmt numFmtId="197" formatCode="_(* #,##0.0_);_(* \(#,##0.0\);_(* &quot;-&quot;?_);_(@_)"/>
    <numFmt numFmtId="198" formatCode="yyyy"/>
    <numFmt numFmtId="199" formatCode="_-#,##0&quot; months&quot;"/>
    <numFmt numFmtId="200" formatCode="_-#,##0&quot;MW&quot;"/>
    <numFmt numFmtId="201" formatCode="_-#,##0&quot; years&quot;"/>
    <numFmt numFmtId="202" formatCode="_-#,##0&quot;MWth&quot;"/>
    <numFmt numFmtId="203" formatCode="_-#,##0&quot; hours&quot;"/>
    <numFmt numFmtId="204" formatCode="_-#,##0&quot; t&quot;"/>
    <numFmt numFmtId="205" formatCode="_-#,##0.0&quot; max&quot;"/>
    <numFmt numFmtId="206" formatCode="#,##0;\-#,##0;\-"/>
    <numFmt numFmtId="207" formatCode="#,##0_ ;\(#,##0\);\-\ "/>
    <numFmt numFmtId="208" formatCode="_ * #,##0.00_)&quot;L&quot;_ ;_ * \(#,##0.00\)&quot;L&quot;_ ;_ * &quot;-&quot;??_)&quot;L&quot;_ ;_ @_ "/>
    <numFmt numFmtId="209" formatCode="#,##0_%_);\(#,##0\)_%;#,##0_%_);@_%_)"/>
    <numFmt numFmtId="210" formatCode="#,##0_%_);\(#,##0\)_%;**;@_%_)"/>
    <numFmt numFmtId="211" formatCode="#,##0.00_%_);\(#,##0.00\)_%;#,##0.00_%_);@_%_)"/>
    <numFmt numFmtId="212" formatCode="&quot;$&quot;#,##0_%_);\(&quot;$&quot;#,##0\)_%;&quot;$&quot;#,##0_%_);@_%_)"/>
    <numFmt numFmtId="213" formatCode="&quot;$&quot;#,##0.00_%_);\(&quot;$&quot;#,##0.00\)_%;&quot;$&quot;#,##0.00_%_);@_%_)"/>
    <numFmt numFmtId="214" formatCode="#,##0_ ;[Red]\(#,##0\)"/>
    <numFmt numFmtId="215" formatCode="m/d/yy_%_)"/>
    <numFmt numFmtId="216" formatCode="0_%_);\(0\)_%;0_%_);@_%_)"/>
    <numFmt numFmtId="217" formatCode="_([$€]* #,##0.00_);_([$€]* \(#,##0.00\);_([$€]* &quot;-&quot;??_);_(@_)"/>
    <numFmt numFmtId="218" formatCode="#,##0_ ;[Red]\(#,##0\);\-\ "/>
    <numFmt numFmtId="219" formatCode="0.0\%_);\(0.0\%\);0.0\%_);@_%_)"/>
    <numFmt numFmtId="220" formatCode="0.0\x_)_);&quot;NM&quot;_x_)_);0.0\x_)_);@_%_)"/>
    <numFmt numFmtId="221" formatCode="#,##0_);[Red]\-#,##0_);0_);@_)"/>
    <numFmt numFmtId="222" formatCode="0\ \ ;\(0\)\ \ \ "/>
    <numFmt numFmtId="223" formatCode="0.000000"/>
    <numFmt numFmtId="224" formatCode="_-* #,##0.000_-;\-* #,##0.000_-;_-* &quot;-&quot;??_-;_-@_-"/>
    <numFmt numFmtId="225" formatCode="_-* #,##0.0000000_-;\-* #,##0.0000000_-;_-* &quot;-&quot;??_-;_-@_-"/>
    <numFmt numFmtId="226" formatCode="0%;\(0%\)"/>
    <numFmt numFmtId="227" formatCode="&quot;£&quot;#,##0.0;&quot;£&quot;\(#,##0.0\)"/>
    <numFmt numFmtId="228" formatCode="[$-809]dd\ mmmm\ yyyy;@"/>
    <numFmt numFmtId="229" formatCode="&quot;£&quot;#,##0;[Red]\(&quot;£&quot;#,##0\)"/>
    <numFmt numFmtId="230" formatCode="#,##0.00_);\-#,##0.00"/>
    <numFmt numFmtId="231" formatCode="#,##0.0\ ;\(#,##0.0\)"/>
    <numFmt numFmtId="232" formatCode="#,##0\ ;\(#,##0\)"/>
    <numFmt numFmtId="233" formatCode="#,##0.00;\-#,##0.00;&quot;-&quot;"/>
    <numFmt numFmtId="234" formatCode="#,##0%;\-#,##0%;&quot;- &quot;"/>
    <numFmt numFmtId="235" formatCode="#,##0.0%;\-#,##0.0%;&quot;- &quot;"/>
    <numFmt numFmtId="236" formatCode="#,##0.00%;\-#,##0.00%;&quot;- &quot;"/>
    <numFmt numFmtId="237" formatCode="#,##0;\-#,##0;&quot;-&quot;"/>
    <numFmt numFmtId="238" formatCode="#,##0.0;\-#,##0.0;&quot;-&quot;"/>
    <numFmt numFmtId="239" formatCode="_(* #,##0.00_);_(* \(#,##0.00\);_(* &quot;-&quot;??_);_(@_)"/>
    <numFmt numFmtId="240" formatCode="#,##0;;"/>
    <numFmt numFmtId="241" formatCode="&quot;£&quot;#,###;\(&quot;£&quot;#,###\);\-"/>
    <numFmt numFmtId="242" formatCode="_(&quot;£&quot;* #,##0.00_);_(&quot;£&quot;* \(#,##0.00\);_(&quot;£&quot;* &quot;-&quot;??_);_(@_)"/>
    <numFmt numFmtId="243" formatCode="[$$ -409]#,##0_);[Red]\([$$ -409]#,##0\)"/>
    <numFmt numFmtId="244" formatCode="[$£ -809]#,##0_);[Red]\([$£ -809]#,##0\)"/>
    <numFmt numFmtId="245" formatCode="[$FF -40C]#,##0_);[Red]\([$FF -40C]#,##0\)"/>
    <numFmt numFmtId="246" formatCode="_-* #,##0.00\ [$€-1]_-;\-* #,##0.00\ [$€-1]_-;_-* &quot;-&quot;??\ [$€-1]_-"/>
    <numFmt numFmtId="247" formatCode="mmm\ yy"/>
    <numFmt numFmtId="248" formatCode="0.00_)"/>
    <numFmt numFmtId="249" formatCode="#,###;\(#,###\);\-"/>
    <numFmt numFmtId="250" formatCode="#,##0_);[Red]\(#,##0\);&quot;-&quot;"/>
    <numFmt numFmtId="251" formatCode="&quot;£&quot;#,##0_);\(&quot;£&quot;#,##0\)"/>
    <numFmt numFmtId="252" formatCode="&quot;£&quot;#,##0_);[Red]\(&quot;£&quot;#,##0\)"/>
    <numFmt numFmtId="253" formatCode="0.0%;[Red]\-0.0%"/>
    <numFmt numFmtId="254" formatCode="_(&quot;£&quot;* #,##0_);_(&quot;£&quot;* \(#,##0\);_(&quot;£&quot;* &quot;-&quot;_);_(@_)"/>
    <numFmt numFmtId="255" formatCode="###0_);[Red]\(###0\)"/>
    <numFmt numFmtId="256" formatCode="#,##0;[Red]\(#,##0\)"/>
    <numFmt numFmtId="257" formatCode="#,##0.0;[Red]\(#,##0.0\)"/>
    <numFmt numFmtId="258" formatCode="#,##0.00;[Red]\(#,##0.00\)"/>
    <numFmt numFmtId="259" formatCode="_(* #,##0_);_(* \(#,##0\);_(* &quot;-&quot;_);_(@_)"/>
    <numFmt numFmtId="260" formatCode="mmmm\ d\,\ yyyy"/>
    <numFmt numFmtId="261" formatCode="\ \ @"/>
    <numFmt numFmtId="262" formatCode="\ \ \ \ @"/>
  </numFmts>
  <fonts count="18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b/>
      <sz val="18"/>
      <color theme="1"/>
      <name val="Arial"/>
      <family val="2"/>
    </font>
    <font>
      <b/>
      <sz val="12"/>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vertAlign val="superscript"/>
      <sz val="10"/>
      <name val="Arial"/>
      <family val="2"/>
    </font>
    <font>
      <vertAlign val="superscript"/>
      <sz val="10"/>
      <name val="Arial"/>
      <family val="2"/>
    </font>
    <font>
      <b/>
      <sz val="12"/>
      <name val="Arial"/>
      <family val="2"/>
    </font>
    <font>
      <i/>
      <sz val="10"/>
      <name val="Arial"/>
      <family val="2"/>
    </font>
    <font>
      <b/>
      <sz val="12"/>
      <color indexed="9"/>
      <name val="Arial"/>
      <family val="2"/>
    </font>
    <font>
      <b/>
      <sz val="10"/>
      <color indexed="9"/>
      <name val="Arial"/>
      <family val="2"/>
    </font>
    <font>
      <sz val="10"/>
      <color indexed="56"/>
      <name val="Arial"/>
      <family val="2"/>
    </font>
    <font>
      <sz val="10"/>
      <color indexed="18"/>
      <name val="Arial"/>
      <family val="2"/>
    </font>
    <font>
      <sz val="6"/>
      <name val="Arial"/>
      <family val="2"/>
    </font>
    <font>
      <sz val="11"/>
      <color theme="1"/>
      <name val="Calibri"/>
      <family val="2"/>
      <scheme val="minor"/>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ont>
    <font>
      <sz val="8"/>
      <color indexed="10"/>
      <name val="Arial"/>
      <family val="2"/>
    </font>
    <font>
      <sz val="11"/>
      <color indexed="24"/>
      <name val="Arial"/>
      <family val="2"/>
    </font>
    <font>
      <sz val="10"/>
      <color indexed="16"/>
      <name val="Helvetica-Black"/>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vertAlign val="superscript"/>
      <sz val="10"/>
      <color theme="1"/>
      <name val="Arial"/>
      <family val="2"/>
    </font>
    <font>
      <b/>
      <sz val="10"/>
      <color theme="0"/>
      <name val="Arial"/>
      <family val="2"/>
    </font>
    <font>
      <b/>
      <i/>
      <sz val="10"/>
      <color theme="5"/>
      <name val="Arial"/>
      <family val="2"/>
    </font>
    <font>
      <b/>
      <sz val="10"/>
      <color theme="5"/>
      <name val="Arial"/>
      <family val="2"/>
    </font>
    <font>
      <sz val="11"/>
      <color theme="1"/>
      <name val="Verdana"/>
      <family val="2"/>
    </font>
    <font>
      <b/>
      <sz val="10"/>
      <color theme="1"/>
      <name val="Arial"/>
      <family val="2"/>
    </font>
    <font>
      <i/>
      <sz val="10"/>
      <color theme="1"/>
      <name val="Arial"/>
      <family val="2"/>
    </font>
    <font>
      <i/>
      <vertAlign val="superscript"/>
      <sz val="10"/>
      <name val="Arial"/>
      <family val="2"/>
    </font>
    <font>
      <vertAlign val="superscript"/>
      <sz val="8.4"/>
      <color indexed="9"/>
      <name val="Arial"/>
      <family val="2"/>
    </font>
    <font>
      <sz val="12"/>
      <color indexed="9"/>
      <name val="Arial"/>
      <family val="2"/>
    </font>
    <font>
      <b/>
      <sz val="10"/>
      <color indexed="12"/>
      <name val="Arial"/>
      <family val="2"/>
    </font>
    <font>
      <sz val="10"/>
      <name val="Verdana"/>
      <family val="2"/>
    </font>
    <font>
      <sz val="10"/>
      <color indexed="10"/>
      <name val="Arial"/>
      <family val="2"/>
    </font>
    <font>
      <sz val="10"/>
      <color indexed="16"/>
      <name val="MS Sans Serif"/>
      <family val="2"/>
    </font>
    <font>
      <b/>
      <sz val="10"/>
      <name val="Helv"/>
    </font>
    <font>
      <b/>
      <sz val="10"/>
      <name val="Times New Roman"/>
      <family val="1"/>
    </font>
    <font>
      <b/>
      <sz val="8"/>
      <color indexed="9"/>
      <name val="Arial"/>
      <family val="2"/>
    </font>
    <font>
      <b/>
      <sz val="8"/>
      <color indexed="8"/>
      <name val="Arial"/>
      <family val="2"/>
    </font>
    <font>
      <b/>
      <sz val="8"/>
      <color indexed="8"/>
      <name val="Courier New"/>
      <family val="3"/>
    </font>
    <font>
      <sz val="10"/>
      <color indexed="12"/>
      <name val="Arial"/>
      <family val="2"/>
    </font>
    <font>
      <b/>
      <sz val="22"/>
      <name val="Arial"/>
      <family val="2"/>
    </font>
    <font>
      <b/>
      <sz val="12"/>
      <name val="Helv"/>
    </font>
    <font>
      <sz val="10"/>
      <color indexed="9"/>
      <name val="MS Sans Serif"/>
      <family val="2"/>
    </font>
    <font>
      <u/>
      <sz val="8"/>
      <color indexed="12"/>
      <name val="Arial"/>
      <family val="2"/>
    </font>
    <font>
      <sz val="11"/>
      <color indexed="62"/>
      <name val="Calibri"/>
      <family val="2"/>
    </font>
    <font>
      <sz val="10"/>
      <color indexed="14"/>
      <name val="Arial"/>
      <family val="2"/>
    </font>
    <font>
      <b/>
      <sz val="11"/>
      <name val="Helv"/>
    </font>
    <font>
      <sz val="11"/>
      <color rgb="FF9C6500"/>
      <name val="Calibri"/>
      <family val="2"/>
      <scheme val="minor"/>
    </font>
    <font>
      <sz val="11"/>
      <color theme="1"/>
      <name val="Calibri"/>
      <family val="2"/>
    </font>
    <font>
      <sz val="10"/>
      <name val="Arial"/>
    </font>
    <font>
      <sz val="8"/>
      <color indexed="12"/>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b/>
      <sz val="10"/>
      <name val="MS Sans Serif"/>
      <family val="2"/>
    </font>
    <font>
      <sz val="10"/>
      <color indexed="18"/>
      <name val="MS Sans Serif"/>
      <family val="2"/>
    </font>
    <font>
      <sz val="8"/>
      <name val="Monotype Sorts"/>
    </font>
    <font>
      <b/>
      <sz val="12"/>
      <color indexed="8"/>
      <name val="Arial"/>
      <family val="2"/>
    </font>
    <font>
      <sz val="8"/>
      <color indexed="8"/>
      <name val="Arial"/>
      <family val="2"/>
    </font>
    <font>
      <b/>
      <sz val="16"/>
      <name val="Times New Roman"/>
      <family val="1"/>
    </font>
    <font>
      <i/>
      <sz val="10"/>
      <color indexed="13"/>
      <name val="MS Sans Serif"/>
      <family val="2"/>
    </font>
    <font>
      <sz val="10"/>
      <name val="Monotype Sorts"/>
      <charset val="2"/>
    </font>
    <font>
      <b/>
      <sz val="9"/>
      <color indexed="59"/>
      <name val="Arial"/>
      <family val="2"/>
    </font>
    <font>
      <b/>
      <sz val="10"/>
      <color indexed="50"/>
      <name val="Arial"/>
      <family val="2"/>
    </font>
    <font>
      <b/>
      <sz val="10"/>
      <color indexed="19"/>
      <name val="Arial"/>
      <family val="2"/>
    </font>
    <font>
      <sz val="8"/>
      <color indexed="59"/>
      <name val="Copperplate31ab"/>
      <family val="2"/>
    </font>
    <font>
      <sz val="8"/>
      <color indexed="59"/>
      <name val="Arial"/>
      <family val="2"/>
    </font>
    <font>
      <b/>
      <sz val="18"/>
      <name val="Arial"/>
      <family val="2"/>
    </font>
    <font>
      <sz val="8"/>
      <color indexed="8"/>
      <name val="Wingdings"/>
      <charset val="2"/>
    </font>
    <font>
      <b/>
      <sz val="12.5"/>
      <color indexed="19"/>
      <name val="Arial"/>
      <family val="2"/>
    </font>
    <font>
      <sz val="11"/>
      <name val="돋움"/>
      <family val="3"/>
    </font>
    <font>
      <b/>
      <vertAlign val="superscript"/>
      <sz val="14"/>
      <color theme="1"/>
      <name val="Arial"/>
      <family val="2"/>
    </font>
    <font>
      <b/>
      <sz val="14"/>
      <color theme="1"/>
      <name val="Arial"/>
      <family val="2"/>
    </font>
    <font>
      <vertAlign val="superscript"/>
      <sz val="8"/>
      <name val="Arial"/>
      <family val="2"/>
    </font>
  </fonts>
  <fills count="8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
      <patternFill patternType="solid">
        <fgColor rgb="FFFF9900"/>
        <bgColor indexed="64"/>
      </patternFill>
    </fill>
    <fill>
      <patternFill patternType="solid">
        <fgColor rgb="FF009957"/>
        <bgColor indexed="64"/>
      </patternFill>
    </fill>
    <fill>
      <patternFill patternType="solid">
        <fgColor theme="0" tint="-0.34998626667073579"/>
        <bgColor indexed="64"/>
      </patternFill>
    </fill>
    <fill>
      <patternFill patternType="solid">
        <fgColor rgb="FFFFEB9C"/>
      </patternFill>
    </fill>
    <fill>
      <patternFill patternType="gray0625">
        <fgColor indexed="15"/>
      </patternFill>
    </fill>
    <fill>
      <patternFill patternType="solid">
        <fgColor indexed="12"/>
      </patternFill>
    </fill>
    <fill>
      <patternFill patternType="solid">
        <fgColor indexed="26"/>
      </patternFill>
    </fill>
    <fill>
      <patternFill patternType="solid">
        <fgColor indexed="17"/>
      </patternFill>
    </fill>
    <fill>
      <patternFill patternType="darkGray">
        <fgColor indexed="9"/>
        <bgColor indexed="13"/>
      </patternFill>
    </fill>
    <fill>
      <patternFill patternType="mediumGray">
        <fgColor indexed="22"/>
      </patternFill>
    </fill>
    <fill>
      <patternFill patternType="solid">
        <fgColor indexed="61"/>
        <bgColor indexed="64"/>
      </patternFill>
    </fill>
    <fill>
      <patternFill patternType="solid">
        <fgColor indexed="50"/>
        <bgColor indexed="64"/>
      </patternFill>
    </fill>
    <fill>
      <patternFill patternType="solid">
        <fgColor indexed="62"/>
        <bgColor indexed="64"/>
      </patternFill>
    </fill>
    <fill>
      <patternFill patternType="solid">
        <fgColor indexed="63"/>
        <bgColor indexed="64"/>
      </patternFill>
    </fill>
    <fill>
      <patternFill patternType="solid">
        <fgColor indexed="53"/>
        <bgColor indexed="55"/>
      </patternFill>
    </fill>
    <fill>
      <patternFill patternType="solid">
        <fgColor indexed="20"/>
        <bgColor indexed="64"/>
      </patternFill>
    </fill>
    <fill>
      <patternFill patternType="solid">
        <fgColor indexed="61"/>
        <bgColor indexed="8"/>
      </patternFill>
    </fill>
    <fill>
      <patternFill patternType="solid">
        <fgColor indexed="59"/>
        <bgColor indexed="64"/>
      </patternFill>
    </fill>
    <fill>
      <patternFill patternType="solid">
        <fgColor indexed="47"/>
        <bgColor indexed="64"/>
      </patternFill>
    </fill>
    <fill>
      <patternFill patternType="solid">
        <fgColor indexed="19"/>
        <bgColor indexed="64"/>
      </patternFill>
    </fill>
  </fills>
  <borders count="172">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right style="medium">
        <color indexed="23"/>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right style="hair">
        <color indexed="64"/>
      </right>
      <top style="medium">
        <color indexed="23"/>
      </top>
      <bottom style="hair">
        <color indexed="64"/>
      </bottom>
      <diagonal/>
    </border>
    <border>
      <left style="medium">
        <color indexed="23"/>
      </left>
      <right/>
      <top/>
      <bottom style="hair">
        <color indexed="64"/>
      </bottom>
      <diagonal/>
    </border>
    <border>
      <left/>
      <right style="medium">
        <color indexed="23"/>
      </right>
      <top/>
      <bottom style="hair">
        <color indexed="64"/>
      </bottom>
      <diagonal/>
    </border>
    <border>
      <left style="medium">
        <color indexed="23"/>
      </left>
      <right style="medium">
        <color indexed="23"/>
      </right>
      <top/>
      <bottom style="hair">
        <color indexed="64"/>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right style="medium">
        <color indexed="23"/>
      </right>
      <top style="hair">
        <color indexed="64"/>
      </top>
      <bottom/>
      <diagonal/>
    </border>
    <border>
      <left/>
      <right style="medium">
        <color indexed="23"/>
      </right>
      <top style="thin">
        <color indexed="23"/>
      </top>
      <bottom style="thin">
        <color indexed="23"/>
      </bottom>
      <diagonal/>
    </border>
    <border>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medium">
        <color rgb="FF808080"/>
      </left>
      <right style="medium">
        <color rgb="FF808080"/>
      </right>
      <top/>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right style="medium">
        <color indexed="23"/>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medium">
        <color indexed="23"/>
      </top>
      <bottom style="medium">
        <color indexed="23"/>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right/>
      <top style="thin">
        <color indexed="9"/>
      </top>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style="medium">
        <color indexed="23"/>
      </left>
      <right style="medium">
        <color indexed="23"/>
      </right>
      <top style="dotted">
        <color indexed="23"/>
      </top>
      <bottom style="dotted">
        <color indexed="23"/>
      </bottom>
      <diagonal/>
    </border>
    <border>
      <left style="medium">
        <color indexed="23"/>
      </left>
      <right/>
      <top style="dotted">
        <color indexed="23"/>
      </top>
      <bottom style="dotted">
        <color indexed="23"/>
      </bottom>
      <diagonal/>
    </border>
    <border>
      <left/>
      <right/>
      <top style="dotted">
        <color indexed="23"/>
      </top>
      <bottom style="dotted">
        <color indexed="23"/>
      </bottom>
      <diagonal/>
    </border>
    <border>
      <left/>
      <right style="medium">
        <color indexed="23"/>
      </right>
      <top style="dotted">
        <color indexed="23"/>
      </top>
      <bottom style="dotted">
        <color indexed="23"/>
      </bottom>
      <diagonal/>
    </border>
    <border>
      <left style="medium">
        <color indexed="23"/>
      </left>
      <right style="medium">
        <color indexed="23"/>
      </right>
      <top style="dotted">
        <color indexed="23"/>
      </top>
      <bottom/>
      <diagonal/>
    </border>
    <border>
      <left style="medium">
        <color indexed="23"/>
      </left>
      <right/>
      <top style="dotted">
        <color indexed="23"/>
      </top>
      <bottom/>
      <diagonal/>
    </border>
    <border>
      <left/>
      <right/>
      <top style="dotted">
        <color indexed="23"/>
      </top>
      <bottom/>
      <diagonal/>
    </border>
    <border>
      <left/>
      <right style="medium">
        <color indexed="23"/>
      </right>
      <top style="dotted">
        <color indexed="23"/>
      </top>
      <bottom/>
      <diagonal/>
    </border>
    <border>
      <left style="medium">
        <color rgb="FF808080"/>
      </left>
      <right style="medium">
        <color rgb="FF808080"/>
      </right>
      <top/>
      <bottom style="thin">
        <color rgb="FF808080"/>
      </bottom>
      <diagonal/>
    </border>
    <border>
      <left style="medium">
        <color indexed="23"/>
      </left>
      <right/>
      <top style="medium">
        <color indexed="23"/>
      </top>
      <bottom style="hair">
        <color indexed="23"/>
      </bottom>
      <diagonal/>
    </border>
    <border>
      <left style="medium">
        <color indexed="23"/>
      </left>
      <right/>
      <top/>
      <bottom style="hair">
        <color indexed="23"/>
      </bottom>
      <diagonal/>
    </border>
    <border>
      <left style="hair">
        <color indexed="23"/>
      </left>
      <right style="medium">
        <color indexed="23"/>
      </right>
      <top style="medium">
        <color indexed="23"/>
      </top>
      <bottom style="hair">
        <color indexed="23"/>
      </bottom>
      <diagonal/>
    </border>
    <border>
      <left/>
      <right/>
      <top style="medium">
        <color indexed="23"/>
      </top>
      <bottom style="hair">
        <color indexed="23"/>
      </bottom>
      <diagonal/>
    </border>
    <border>
      <left style="hair">
        <color rgb="FF808080"/>
      </left>
      <right style="medium">
        <color indexed="23"/>
      </right>
      <top style="medium">
        <color indexed="23"/>
      </top>
      <bottom style="hair">
        <color indexed="23"/>
      </bottom>
      <diagonal/>
    </border>
    <border>
      <left style="medium">
        <color indexed="23"/>
      </left>
      <right style="medium">
        <color indexed="23"/>
      </right>
      <top style="hair">
        <color auto="1"/>
      </top>
      <bottom style="hair">
        <color indexed="64"/>
      </bottom>
      <diagonal/>
    </border>
    <border>
      <left style="medium">
        <color indexed="23"/>
      </left>
      <right style="medium">
        <color indexed="23"/>
      </right>
      <top style="hair">
        <color indexed="64"/>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style="medium">
        <color theme="0" tint="-0.499984740745262"/>
      </right>
      <top style="medium">
        <color indexed="23"/>
      </top>
      <bottom/>
      <diagonal/>
    </border>
    <border>
      <left/>
      <right/>
      <top style="thin">
        <color theme="0" tint="-0.499984740745262"/>
      </top>
      <bottom style="thin">
        <color theme="0" tint="-0.499984740745262"/>
      </bottom>
      <diagonal/>
    </border>
    <border>
      <left style="medium">
        <color indexed="23"/>
      </left>
      <right/>
      <top style="hair">
        <color indexed="64"/>
      </top>
      <bottom style="hair">
        <color indexed="64"/>
      </bottom>
      <diagonal/>
    </border>
    <border>
      <left/>
      <right style="medium">
        <color indexed="23"/>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indexed="23"/>
      </right>
      <top style="hair">
        <color indexed="64"/>
      </top>
      <bottom style="thin">
        <color indexed="23"/>
      </bottom>
      <diagonal/>
    </border>
    <border>
      <left/>
      <right style="medium">
        <color theme="0" tint="-0.499984740745262"/>
      </right>
      <top/>
      <bottom/>
      <diagonal/>
    </border>
    <border>
      <left style="medium">
        <color rgb="FF808080"/>
      </left>
      <right style="medium">
        <color indexed="23"/>
      </right>
      <top/>
      <bottom/>
      <diagonal/>
    </border>
    <border>
      <left style="medium">
        <color indexed="23"/>
      </left>
      <right/>
      <top/>
      <bottom style="thin">
        <color rgb="FF808080"/>
      </bottom>
      <diagonal/>
    </border>
    <border>
      <left/>
      <right style="medium">
        <color indexed="23"/>
      </right>
      <top/>
      <bottom style="thin">
        <color rgb="FF808080"/>
      </bottom>
      <diagonal/>
    </border>
    <border>
      <left/>
      <right style="medium">
        <color theme="0" tint="-0.499984740745262"/>
      </right>
      <top/>
      <bottom style="thin">
        <color rgb="FF808080"/>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style="hair">
        <color indexed="23"/>
      </top>
      <bottom/>
      <diagonal/>
    </border>
    <border>
      <left style="hair">
        <color indexed="23"/>
      </left>
      <right style="medium">
        <color indexed="23"/>
      </right>
      <top style="hair">
        <color indexed="23"/>
      </top>
      <bottom style="medium">
        <color indexed="23"/>
      </bottom>
      <diagonal/>
    </border>
    <border>
      <left/>
      <right style="hair">
        <color indexed="23"/>
      </right>
      <top style="hair">
        <color indexed="23"/>
      </top>
      <bottom/>
      <diagonal/>
    </border>
    <border>
      <left/>
      <right style="hair">
        <color indexed="23"/>
      </right>
      <top style="hair">
        <color indexed="23"/>
      </top>
      <bottom style="hair">
        <color indexed="23"/>
      </bottom>
      <diagonal/>
    </border>
    <border>
      <left style="medium">
        <color indexed="23"/>
      </left>
      <right style="medium">
        <color indexed="23"/>
      </right>
      <top style="thin">
        <color rgb="FF808080"/>
      </top>
      <bottom/>
      <diagonal/>
    </border>
    <border>
      <left style="medium">
        <color indexed="23"/>
      </left>
      <right style="hair">
        <color indexed="23"/>
      </right>
      <top style="medium">
        <color indexed="23"/>
      </top>
      <bottom style="hair">
        <color indexed="23"/>
      </bottom>
      <diagonal/>
    </border>
    <border>
      <left style="hair">
        <color indexed="23"/>
      </left>
      <right style="hair">
        <color indexed="23"/>
      </right>
      <top style="medium">
        <color indexed="23"/>
      </top>
      <bottom style="hair">
        <color indexed="23"/>
      </bottom>
      <diagonal/>
    </border>
    <border>
      <left style="medium">
        <color indexed="23"/>
      </left>
      <right style="hair">
        <color indexed="23"/>
      </right>
      <top style="hair">
        <color indexed="23"/>
      </top>
      <bottom style="medium">
        <color indexed="23"/>
      </bottom>
      <diagonal/>
    </border>
    <border>
      <left style="hair">
        <color indexed="23"/>
      </left>
      <right style="hair">
        <color indexed="23"/>
      </right>
      <top style="hair">
        <color indexed="23"/>
      </top>
      <bottom style="medium">
        <color indexed="23"/>
      </bottom>
      <diagonal/>
    </border>
    <border>
      <left style="medium">
        <color indexed="23"/>
      </left>
      <right style="hair">
        <color indexed="23"/>
      </right>
      <top/>
      <bottom style="hair">
        <color indexed="23"/>
      </bottom>
      <diagonal/>
    </border>
    <border>
      <left style="hair">
        <color indexed="23"/>
      </left>
      <right style="hair">
        <color indexed="23"/>
      </right>
      <top/>
      <bottom style="hair">
        <color indexed="23"/>
      </bottom>
      <diagonal/>
    </border>
    <border>
      <left style="hair">
        <color indexed="23"/>
      </left>
      <right style="medium">
        <color indexed="23"/>
      </right>
      <top/>
      <bottom style="hair">
        <color indexed="23"/>
      </bottom>
      <diagonal/>
    </border>
    <border>
      <left style="medium">
        <color indexed="23"/>
      </left>
      <right style="medium">
        <color indexed="23"/>
      </right>
      <top style="medium">
        <color indexed="23"/>
      </top>
      <bottom style="thin">
        <color theme="0" tint="-0.499984740745262"/>
      </bottom>
      <diagonal/>
    </border>
    <border>
      <left/>
      <right/>
      <top/>
      <bottom style="medium">
        <color theme="0" tint="-0.499984740745262"/>
      </bottom>
      <diagonal/>
    </border>
    <border>
      <left/>
      <right/>
      <top style="hair">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23"/>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medium">
        <color indexed="23"/>
      </bottom>
      <diagonal/>
    </border>
    <border>
      <left style="medium">
        <color indexed="23"/>
      </left>
      <right style="medium">
        <color indexed="23"/>
      </right>
      <top style="hair">
        <color indexed="64"/>
      </top>
      <bottom style="thin">
        <color theme="0" tint="-0.499984740745262"/>
      </bottom>
      <diagonal/>
    </border>
    <border>
      <left/>
      <right style="medium">
        <color indexed="23"/>
      </right>
      <top style="hair">
        <color indexed="64"/>
      </top>
      <bottom style="thin">
        <color theme="0" tint="-0.499984740745262"/>
      </bottom>
      <diagonal/>
    </border>
    <border>
      <left style="medium">
        <color indexed="23"/>
      </left>
      <right/>
      <top style="hair">
        <color indexed="23"/>
      </top>
      <bottom style="hair">
        <color theme="0" tint="-0.499984740745262"/>
      </bottom>
      <diagonal/>
    </border>
    <border>
      <left/>
      <right style="hair">
        <color indexed="23"/>
      </right>
      <top style="hair">
        <color indexed="23"/>
      </top>
      <bottom style="hair">
        <color theme="0" tint="-0.499984740745262"/>
      </bottom>
      <diagonal/>
    </border>
    <border>
      <left style="hair">
        <color indexed="23"/>
      </left>
      <right style="medium">
        <color indexed="23"/>
      </right>
      <top style="hair">
        <color indexed="23"/>
      </top>
      <bottom style="hair">
        <color theme="0" tint="-0.499984740745262"/>
      </bottom>
      <diagonal/>
    </border>
    <border>
      <left style="hair">
        <color indexed="23"/>
      </left>
      <right style="medium">
        <color indexed="23"/>
      </right>
      <top/>
      <bottom style="hair">
        <color theme="0" tint="-0.499984740745262"/>
      </bottom>
      <diagonal/>
    </border>
    <border>
      <left/>
      <right/>
      <top/>
      <bottom style="hair">
        <color indexed="23"/>
      </bottom>
      <diagonal/>
    </border>
    <border>
      <left style="hair">
        <color indexed="23"/>
      </left>
      <right style="medium">
        <color indexed="23"/>
      </right>
      <top/>
      <bottom/>
      <diagonal/>
    </border>
    <border>
      <left style="hair">
        <color rgb="FF808080"/>
      </left>
      <right style="medium">
        <color indexed="23"/>
      </right>
      <top style="hair">
        <color indexed="23"/>
      </top>
      <bottom style="hair">
        <color indexed="64"/>
      </bottom>
      <diagonal/>
    </border>
    <border>
      <left/>
      <right style="hair">
        <color indexed="23"/>
      </right>
      <top style="medium">
        <color theme="0" tint="-0.499984740745262"/>
      </top>
      <bottom style="hair">
        <color indexed="23"/>
      </bottom>
      <diagonal/>
    </border>
    <border>
      <left style="hair">
        <color indexed="64"/>
      </left>
      <right style="medium">
        <color theme="0" tint="-0.499984740745262"/>
      </right>
      <top style="medium">
        <color theme="0" tint="-0.499984740745262"/>
      </top>
      <bottom style="hair">
        <color indexed="23"/>
      </bottom>
      <diagonal/>
    </border>
    <border>
      <left style="medium">
        <color theme="0" tint="-0.499984740745262"/>
      </left>
      <right/>
      <top style="hair">
        <color indexed="23"/>
      </top>
      <bottom style="hair">
        <color indexed="23"/>
      </bottom>
      <diagonal/>
    </border>
    <border>
      <left/>
      <right style="hair">
        <color indexed="23"/>
      </right>
      <top/>
      <bottom/>
      <diagonal/>
    </border>
    <border>
      <left style="medium">
        <color theme="0" tint="-0.499984740745262"/>
      </left>
      <right/>
      <top style="hair">
        <color indexed="23"/>
      </top>
      <bottom/>
      <diagonal/>
    </border>
    <border>
      <left style="hair">
        <color indexed="23"/>
      </left>
      <right style="medium">
        <color theme="0" tint="-0.499984740745262"/>
      </right>
      <top style="hair">
        <color indexed="23"/>
      </top>
      <bottom/>
      <diagonal/>
    </border>
    <border>
      <left style="hair">
        <color indexed="23"/>
      </left>
      <right style="medium">
        <color theme="0" tint="-0.499984740745262"/>
      </right>
      <top/>
      <bottom/>
      <diagonal/>
    </border>
    <border>
      <left style="hair">
        <color indexed="23"/>
      </left>
      <right style="medium">
        <color theme="0" tint="-0.499984740745262"/>
      </right>
      <top style="hair">
        <color indexed="23"/>
      </top>
      <bottom style="hair">
        <color indexed="23"/>
      </bottom>
      <diagonal/>
    </border>
    <border>
      <left style="medium">
        <color theme="0" tint="-0.499984740745262"/>
      </left>
      <right/>
      <top style="hair">
        <color indexed="23"/>
      </top>
      <bottom style="medium">
        <color theme="0" tint="-0.499984740745262"/>
      </bottom>
      <diagonal/>
    </border>
    <border>
      <left/>
      <right style="hair">
        <color indexed="23"/>
      </right>
      <top style="hair">
        <color indexed="23"/>
      </top>
      <bottom style="medium">
        <color theme="0" tint="-0.499984740745262"/>
      </bottom>
      <diagonal/>
    </border>
    <border>
      <left style="hair">
        <color indexed="23"/>
      </left>
      <right style="medium">
        <color theme="0" tint="-0.499984740745262"/>
      </right>
      <top style="hair">
        <color indexed="23"/>
      </top>
      <bottom style="medium">
        <color theme="0" tint="-0.499984740745262"/>
      </bottom>
      <diagonal/>
    </border>
  </borders>
  <cellStyleXfs count="2193">
    <xf numFmtId="0" fontId="0" fillId="0" borderId="0"/>
    <xf numFmtId="0" fontId="11" fillId="0" borderId="0"/>
    <xf numFmtId="0" fontId="12" fillId="0" borderId="0" applyNumberFormat="0" applyFill="0" applyBorder="0" applyAlignment="0" applyProtection="0">
      <alignment vertical="top"/>
      <protection locked="0"/>
    </xf>
    <xf numFmtId="0" fontId="11" fillId="0" borderId="0"/>
    <xf numFmtId="43"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11" fillId="0" borderId="0"/>
    <xf numFmtId="9" fontId="11" fillId="0" borderId="0" applyFont="0" applyFill="0" applyBorder="0" applyAlignment="0" applyProtection="0"/>
    <xf numFmtId="0" fontId="2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11" fillId="0" borderId="0"/>
    <xf numFmtId="0" fontId="11" fillId="0" borderId="0"/>
    <xf numFmtId="0" fontId="11" fillId="0" borderId="0"/>
    <xf numFmtId="0" fontId="27"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6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3" fontId="3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4" fillId="0" borderId="0"/>
    <xf numFmtId="0" fontId="6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xf numFmtId="0" fontId="61" fillId="0" borderId="0"/>
    <xf numFmtId="0" fontId="6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1" fillId="0" borderId="0"/>
    <xf numFmtId="0" fontId="64"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5" fillId="0" borderId="0"/>
    <xf numFmtId="0" fontId="61" fillId="0" borderId="0"/>
    <xf numFmtId="0" fontId="6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0" fillId="0" borderId="0"/>
    <xf numFmtId="0" fontId="64" fillId="0" borderId="0"/>
    <xf numFmtId="0" fontId="64" fillId="0" borderId="0"/>
    <xf numFmtId="16" fontId="57" fillId="0" borderId="0">
      <alignment horizontal="center"/>
    </xf>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33" fillId="21"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8" borderId="0" applyNumberFormat="0" applyBorder="0" applyAlignment="0" applyProtection="0"/>
    <xf numFmtId="192" fontId="66" fillId="0" borderId="0" applyFont="0" applyFill="0" applyBorder="0" applyAlignment="0" applyProtection="0"/>
    <xf numFmtId="193"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0" fontId="34" fillId="12" borderId="0" applyNumberFormat="0" applyBorder="0" applyAlignment="0" applyProtection="0"/>
    <xf numFmtId="184" fontId="11" fillId="0" borderId="0" applyFont="0" applyFill="0" applyBorder="0" applyAlignment="0" applyProtection="0">
      <alignment horizontal="left"/>
    </xf>
    <xf numFmtId="184" fontId="11" fillId="0" borderId="0" applyFont="0" applyFill="0" applyBorder="0" applyAlignment="0" applyProtection="0">
      <alignment horizontal="left"/>
    </xf>
    <xf numFmtId="184" fontId="11" fillId="0" borderId="0" applyFont="0" applyFill="0" applyBorder="0" applyAlignment="0" applyProtection="0">
      <alignment horizontal="left"/>
    </xf>
    <xf numFmtId="184" fontId="11" fillId="0" borderId="0" applyFont="0" applyFill="0" applyBorder="0" applyAlignment="0" applyProtection="0">
      <alignment horizontal="left"/>
    </xf>
    <xf numFmtId="0" fontId="67" fillId="0" borderId="0" applyNumberFormat="0" applyFill="0" applyBorder="0" applyAlignment="0" applyProtection="0"/>
    <xf numFmtId="0" fontId="68" fillId="0" borderId="0"/>
    <xf numFmtId="0" fontId="11" fillId="0" borderId="0">
      <alignment vertical="top"/>
    </xf>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9" fontId="11" fillId="0" borderId="0">
      <alignment vertical="top"/>
    </xf>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164" fontId="69" fillId="30" borderId="81"/>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6" fillId="31" borderId="82" applyNumberFormat="0" applyAlignment="0" applyProtection="0"/>
    <xf numFmtId="174" fontId="70" fillId="2" borderId="0">
      <alignment vertical="center"/>
    </xf>
    <xf numFmtId="188" fontId="71" fillId="0" borderId="0"/>
    <xf numFmtId="188" fontId="71" fillId="0" borderId="0"/>
    <xf numFmtId="188" fontId="71" fillId="0" borderId="0"/>
    <xf numFmtId="188" fontId="71" fillId="0" borderId="0"/>
    <xf numFmtId="188" fontId="71" fillId="0" borderId="0"/>
    <xf numFmtId="188" fontId="71" fillId="0" borderId="0"/>
    <xf numFmtId="188" fontId="71" fillId="0" borderId="0"/>
    <xf numFmtId="188" fontId="71" fillId="0" borderId="0"/>
    <xf numFmtId="180" fontId="49" fillId="0" borderId="0"/>
    <xf numFmtId="180" fontId="49" fillId="0" borderId="0"/>
    <xf numFmtId="180" fontId="49" fillId="0" borderId="0"/>
    <xf numFmtId="180" fontId="49"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50" fillId="0" borderId="0" applyNumberFormat="0" applyAlignment="0">
      <alignment horizontal="left"/>
    </xf>
    <xf numFmtId="0" fontId="50" fillId="0" borderId="0" applyNumberFormat="0" applyAlignment="0">
      <alignment horizontal="left"/>
    </xf>
    <xf numFmtId="0" fontId="50" fillId="0" borderId="0" applyNumberFormat="0" applyAlignment="0">
      <alignment horizontal="left"/>
    </xf>
    <xf numFmtId="196" fontId="11" fillId="0" borderId="0" applyFill="0" applyBorder="0" applyProtection="0">
      <alignment vertical="center"/>
    </xf>
    <xf numFmtId="196" fontId="11" fillId="0" borderId="0" applyFill="0" applyBorder="0" applyProtection="0">
      <alignment vertical="center"/>
    </xf>
    <xf numFmtId="196" fontId="11" fillId="0" borderId="0" applyFill="0" applyBorder="0" applyProtection="0">
      <alignment vertical="center"/>
    </xf>
    <xf numFmtId="196" fontId="11" fillId="0" borderId="0" applyFill="0" applyBorder="0" applyProtection="0">
      <alignment vertical="center"/>
    </xf>
    <xf numFmtId="194" fontId="11" fillId="0" borderId="0" applyFill="0" applyBorder="0" applyProtection="0">
      <alignment vertical="center"/>
    </xf>
    <xf numFmtId="194" fontId="11" fillId="0" borderId="0" applyFill="0" applyBorder="0" applyProtection="0">
      <alignment vertical="center"/>
    </xf>
    <xf numFmtId="194" fontId="11" fillId="0" borderId="0" applyFill="0" applyBorder="0" applyProtection="0">
      <alignment vertical="center"/>
    </xf>
    <xf numFmtId="194" fontId="11" fillId="0" borderId="0" applyFill="0" applyBorder="0" applyProtection="0">
      <alignment vertical="center"/>
    </xf>
    <xf numFmtId="195" fontId="11" fillId="0" borderId="0" applyFill="0" applyBorder="0" applyProtection="0">
      <alignment vertical="center"/>
    </xf>
    <xf numFmtId="195" fontId="11" fillId="0" borderId="0" applyFill="0" applyBorder="0" applyProtection="0">
      <alignment vertical="center"/>
    </xf>
    <xf numFmtId="195" fontId="11" fillId="0" borderId="0" applyFill="0" applyBorder="0" applyProtection="0">
      <alignment vertical="center"/>
    </xf>
    <xf numFmtId="195" fontId="11" fillId="0" borderId="0" applyFill="0" applyBorder="0" applyProtection="0">
      <alignment vertical="center"/>
    </xf>
    <xf numFmtId="0" fontId="72" fillId="32" borderId="81">
      <alignment horizontal="right"/>
    </xf>
    <xf numFmtId="0" fontId="20" fillId="0" borderId="0"/>
    <xf numFmtId="2" fontId="73" fillId="32" borderId="81">
      <protection locked="0"/>
    </xf>
    <xf numFmtId="15" fontId="74" fillId="0" borderId="0" applyFont="0" applyFill="0" applyBorder="0" applyAlignment="0" applyProtection="0">
      <protection locked="0"/>
    </xf>
    <xf numFmtId="186" fontId="11" fillId="0" borderId="0">
      <alignment vertical="top"/>
    </xf>
    <xf numFmtId="187" fontId="11" fillId="0" borderId="0">
      <alignment vertical="top"/>
    </xf>
    <xf numFmtId="41" fontId="11" fillId="0" borderId="0" applyFont="0" applyFill="0" applyBorder="0" applyAlignment="0" applyProtection="0"/>
    <xf numFmtId="43" fontId="11" fillId="0" borderId="0" applyFont="0" applyFill="0" applyBorder="0" applyAlignment="0" applyProtection="0"/>
    <xf numFmtId="0" fontId="51" fillId="0" borderId="0" applyNumberFormat="0" applyAlignment="0">
      <alignment horizontal="left"/>
    </xf>
    <xf numFmtId="0" fontId="51" fillId="0" borderId="0" applyNumberFormat="0" applyAlignment="0">
      <alignment horizontal="left"/>
    </xf>
    <xf numFmtId="0" fontId="51" fillId="0" borderId="0" applyNumberFormat="0" applyAlignment="0">
      <alignment horizontal="left"/>
    </xf>
    <xf numFmtId="0" fontId="52" fillId="33" borderId="81"/>
    <xf numFmtId="0" fontId="37" fillId="0" borderId="0" applyNumberFormat="0" applyFill="0" applyBorder="0" applyAlignment="0" applyProtection="0"/>
    <xf numFmtId="0" fontId="64" fillId="0" borderId="0" applyNumberFormat="0" applyFill="0" applyBorder="0" applyAlignment="0" applyProtection="0"/>
    <xf numFmtId="0" fontId="75" fillId="34" borderId="0" applyNumberFormat="0" applyFill="0" applyBorder="0" applyAlignment="0">
      <alignment horizontal="center" vertical="center"/>
    </xf>
    <xf numFmtId="0" fontId="38" fillId="13" borderId="0" applyNumberFormat="0" applyBorder="0" applyAlignment="0" applyProtection="0"/>
    <xf numFmtId="38" fontId="52" fillId="35" borderId="0" applyNumberFormat="0" applyBorder="0" applyAlignment="0" applyProtection="0"/>
    <xf numFmtId="0" fontId="20" fillId="0" borderId="83" applyNumberFormat="0" applyAlignment="0" applyProtection="0">
      <alignment horizontal="left" vertical="center"/>
    </xf>
    <xf numFmtId="0" fontId="20" fillId="0" borderId="84">
      <alignment horizontal="left" vertical="center"/>
    </xf>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76" fillId="0" borderId="0" applyNumberFormat="0" applyFill="0" applyBorder="0" applyAlignment="0" applyProtection="0">
      <protection locked="0"/>
    </xf>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39" fillId="0" borderId="85"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181" fontId="77" fillId="0" borderId="0" applyNumberFormat="0" applyFill="0" applyBorder="0" applyAlignment="0" applyProtection="0">
      <protection locked="0"/>
    </xf>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0" fillId="0" borderId="86"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181" fontId="78" fillId="0" borderId="0" applyNumberFormat="0" applyFill="0" applyBorder="0" applyAlignment="0" applyProtection="0">
      <protection locked="0"/>
    </xf>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0" applyNumberFormat="0" applyFill="0" applyBorder="0" applyAlignment="0" applyProtection="0"/>
    <xf numFmtId="0" fontId="79" fillId="36" borderId="81"/>
    <xf numFmtId="0" fontId="80" fillId="36" borderId="0"/>
    <xf numFmtId="0" fontId="81" fillId="37" borderId="0"/>
    <xf numFmtId="0" fontId="82" fillId="0" borderId="88"/>
    <xf numFmtId="0" fontId="83" fillId="0" borderId="0">
      <alignment vertical="center"/>
    </xf>
    <xf numFmtId="0" fontId="84" fillId="0" borderId="0"/>
    <xf numFmtId="203" fontId="52" fillId="0" borderId="0" applyFill="0" applyBorder="0"/>
    <xf numFmtId="10" fontId="52" fillId="38" borderId="81" applyNumberFormat="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1" fontId="11" fillId="0" borderId="0"/>
    <xf numFmtId="1" fontId="11" fillId="0" borderId="0"/>
    <xf numFmtId="1" fontId="11" fillId="0" borderId="0"/>
    <xf numFmtId="1" fontId="11" fillId="0" borderId="0"/>
    <xf numFmtId="0" fontId="11" fillId="0" borderId="0" applyFont="0" applyFill="0" applyBorder="0" applyAlignment="0" applyProtection="0"/>
    <xf numFmtId="38" fontId="85" fillId="0" borderId="0"/>
    <xf numFmtId="38" fontId="86" fillId="0" borderId="0"/>
    <xf numFmtId="38" fontId="87" fillId="0" borderId="0"/>
    <xf numFmtId="38" fontId="88" fillId="0" borderId="0"/>
    <xf numFmtId="0" fontId="89" fillId="0" borderId="0"/>
    <xf numFmtId="0" fontId="89" fillId="0" borderId="0"/>
    <xf numFmtId="0" fontId="90" fillId="0" borderId="0"/>
    <xf numFmtId="0" fontId="48" fillId="0" borderId="0" applyNumberFormat="0" applyFont="0" applyFill="0" applyBorder="0" applyProtection="0">
      <alignment horizontal="left" vertical="center"/>
    </xf>
    <xf numFmtId="0" fontId="42" fillId="0" borderId="90" applyNumberFormat="0" applyFill="0" applyAlignment="0" applyProtection="0"/>
    <xf numFmtId="0" fontId="91" fillId="0" borderId="0" applyNumberFormat="0" applyFill="0" applyBorder="0" applyProtection="0">
      <alignment horizontal="left" vertical="center"/>
    </xf>
    <xf numFmtId="0" fontId="92" fillId="0" borderId="0" applyNumberFormat="0" applyBorder="0" applyProtection="0">
      <alignment vertical="top"/>
    </xf>
    <xf numFmtId="205" fontId="52" fillId="0" borderId="0" applyFill="0" applyBorder="0" applyProtection="0"/>
    <xf numFmtId="4" fontId="59"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2" fillId="0" borderId="0"/>
    <xf numFmtId="0" fontId="11" fillId="39" borderId="91"/>
    <xf numFmtId="0" fontId="11" fillId="39" borderId="91"/>
    <xf numFmtId="0" fontId="11" fillId="39" borderId="91"/>
    <xf numFmtId="0" fontId="11" fillId="39" borderId="91"/>
    <xf numFmtId="0" fontId="54" fillId="0" borderId="0" applyFont="0" applyFill="0" applyBorder="0" applyAlignment="0" applyProtection="0"/>
    <xf numFmtId="0" fontId="54" fillId="0" borderId="0" applyFont="0" applyFill="0" applyBorder="0" applyAlignment="0" applyProtection="0"/>
    <xf numFmtId="17" fontId="17" fillId="0" borderId="0">
      <alignment horizontal="center"/>
    </xf>
    <xf numFmtId="199" fontId="52" fillId="0" borderId="0" applyFill="0" applyBorder="0"/>
    <xf numFmtId="200" fontId="52" fillId="0" borderId="0"/>
    <xf numFmtId="202" fontId="52" fillId="0" borderId="0" applyFill="0" applyAlignment="0"/>
    <xf numFmtId="0" fontId="93" fillId="0" borderId="0"/>
    <xf numFmtId="0" fontId="43" fillId="40" borderId="0" applyNumberFormat="0" applyBorder="0" applyAlignment="0" applyProtection="0"/>
    <xf numFmtId="37" fontId="94" fillId="0" borderId="0"/>
    <xf numFmtId="0" fontId="55" fillId="0" borderId="0"/>
    <xf numFmtId="175"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7" fillId="0" borderId="0"/>
    <xf numFmtId="0" fontId="11" fillId="0" borderId="0"/>
    <xf numFmtId="0" fontId="11" fillId="0" borderId="0"/>
    <xf numFmtId="0" fontId="11" fillId="0" borderId="0"/>
    <xf numFmtId="0" fontId="11" fillId="0" borderId="0"/>
    <xf numFmtId="0" fontId="63" fillId="0" borderId="0"/>
    <xf numFmtId="179" fontId="56" fillId="0" borderId="0" applyNumberFormat="0" applyFill="0" applyBorder="0" applyAlignment="0" applyProtection="0"/>
    <xf numFmtId="179" fontId="56" fillId="0" borderId="0" applyNumberFormat="0" applyFill="0" applyBorder="0" applyAlignment="0" applyProtection="0"/>
    <xf numFmtId="179" fontId="56" fillId="0" borderId="0" applyNumberForma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197" fontId="11" fillId="0" borderId="0" applyFill="0" applyBorder="0" applyProtection="0">
      <alignment vertical="center"/>
    </xf>
    <xf numFmtId="197" fontId="11" fillId="0" borderId="0" applyFill="0" applyBorder="0" applyProtection="0">
      <alignment vertical="center"/>
    </xf>
    <xf numFmtId="197" fontId="11" fillId="0" borderId="0" applyFill="0" applyBorder="0" applyProtection="0">
      <alignment vertical="center"/>
    </xf>
    <xf numFmtId="197" fontId="11" fillId="0" borderId="0" applyFill="0" applyBorder="0" applyProtection="0">
      <alignment vertical="center"/>
    </xf>
    <xf numFmtId="164" fontId="11" fillId="32" borderId="81"/>
    <xf numFmtId="0" fontId="44" fillId="29" borderId="93" applyNumberFormat="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2" fillId="0" borderId="0">
      <alignment horizontal="center"/>
    </xf>
    <xf numFmtId="183" fontId="30" fillId="2" borderId="94" applyFont="0" applyFill="0" applyBorder="0" applyAlignment="0" applyProtection="0">
      <alignment horizontal="center" vertical="center"/>
    </xf>
    <xf numFmtId="3" fontId="11" fillId="0" borderId="0"/>
    <xf numFmtId="0" fontId="52" fillId="35" borderId="81"/>
    <xf numFmtId="0" fontId="57" fillId="0" borderId="0" applyFill="0" applyBorder="0">
      <alignment vertical="top"/>
    </xf>
    <xf numFmtId="0" fontId="59" fillId="0" borderId="0" applyFill="0" applyBorder="0">
      <alignment vertical="top"/>
    </xf>
    <xf numFmtId="0" fontId="57" fillId="0" borderId="0" applyNumberFormat="0" applyFont="0" applyFill="0" applyBorder="0" applyAlignment="0" applyProtection="0">
      <alignment horizontal="left"/>
    </xf>
    <xf numFmtId="0" fontId="57" fillId="0" borderId="0" applyNumberFormat="0" applyFont="0" applyFill="0" applyBorder="0" applyAlignment="0" applyProtection="0">
      <alignment horizontal="left"/>
    </xf>
    <xf numFmtId="0" fontId="57" fillId="0" borderId="0" applyNumberFormat="0" applyFont="0" applyFill="0" applyBorder="0" applyAlignment="0" applyProtection="0">
      <alignment horizontal="left"/>
    </xf>
    <xf numFmtId="15" fontId="57" fillId="0" borderId="0" applyFont="0" applyFill="0" applyBorder="0" applyAlignment="0" applyProtection="0"/>
    <xf numFmtId="4" fontId="57" fillId="0" borderId="0" applyFont="0" applyFill="0" applyBorder="0" applyAlignment="0" applyProtection="0"/>
    <xf numFmtId="4" fontId="57" fillId="0" borderId="0" applyFont="0" applyFill="0" applyBorder="0" applyAlignment="0" applyProtection="0"/>
    <xf numFmtId="4" fontId="57" fillId="0" borderId="0" applyFont="0" applyFill="0" applyBorder="0" applyAlignment="0" applyProtection="0"/>
    <xf numFmtId="38" fontId="11" fillId="0" borderId="0" applyFill="0" applyBorder="0">
      <alignment horizontal="center" vertical="top"/>
    </xf>
    <xf numFmtId="49" fontId="31" fillId="0" borderId="0">
      <alignment horizontal="righ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11" fillId="0" borderId="0" applyNumberFormat="0" applyFill="0" applyBorder="0" applyAlignment="0" applyProtection="0">
      <alignment horizontal="left"/>
    </xf>
    <xf numFmtId="0" fontId="20" fillId="0" borderId="0"/>
    <xf numFmtId="0" fontId="95" fillId="41" borderId="0"/>
    <xf numFmtId="0" fontId="95" fillId="41" borderId="0">
      <alignment wrapText="1"/>
    </xf>
    <xf numFmtId="0" fontId="96" fillId="2" borderId="0"/>
    <xf numFmtId="0" fontId="97" fillId="35" borderId="95"/>
    <xf numFmtId="0" fontId="11" fillId="0" borderId="0" applyFill="0" applyBorder="0" applyProtection="0">
      <alignment horizontal="centerContinuous" vertical="top"/>
    </xf>
    <xf numFmtId="0" fontId="11" fillId="0" borderId="0" applyFill="0" applyBorder="0" applyProtection="0">
      <alignment horizontal="centerContinuous" vertical="top"/>
    </xf>
    <xf numFmtId="0" fontId="11" fillId="0" borderId="0" applyFill="0" applyBorder="0" applyProtection="0">
      <alignment horizontal="centerContinuous" vertical="top"/>
    </xf>
    <xf numFmtId="0" fontId="11" fillId="0" borderId="0" applyFill="0" applyBorder="0" applyProtection="0">
      <alignment horizontal="centerContinuous" vertical="top"/>
    </xf>
    <xf numFmtId="181" fontId="98" fillId="0" borderId="0" applyNumberFormat="0" applyFont="0" applyBorder="0">
      <alignment horizontal="left"/>
    </xf>
    <xf numFmtId="0" fontId="11" fillId="0" borderId="0" applyFill="0" applyBorder="0" applyProtection="0">
      <alignment horizontal="left"/>
    </xf>
    <xf numFmtId="0" fontId="11" fillId="0" borderId="0" applyFill="0" applyBorder="0" applyProtection="0">
      <alignment horizontal="left"/>
    </xf>
    <xf numFmtId="0" fontId="11" fillId="0" borderId="0" applyFill="0" applyBorder="0" applyProtection="0">
      <alignment horizontal="left"/>
    </xf>
    <xf numFmtId="0" fontId="11" fillId="0" borderId="0" applyFill="0" applyBorder="0" applyProtection="0">
      <alignment horizontal="left"/>
    </xf>
    <xf numFmtId="3" fontId="52" fillId="0" borderId="0"/>
    <xf numFmtId="1" fontId="62" fillId="0" borderId="0">
      <alignment vertical="center"/>
    </xf>
    <xf numFmtId="0" fontId="11" fillId="0" borderId="0"/>
    <xf numFmtId="0" fontId="11" fillId="42" borderId="81"/>
    <xf numFmtId="0" fontId="99" fillId="0" borderId="81">
      <alignment horizontal="center"/>
    </xf>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9" fillId="0" borderId="0">
      <alignment horizontal="center" vertical="center"/>
    </xf>
    <xf numFmtId="0" fontId="100" fillId="43" borderId="0" applyNumberFormat="0" applyFill="0">
      <alignment horizontal="left" vertical="center"/>
    </xf>
    <xf numFmtId="0" fontId="101" fillId="0" borderId="0" applyNumberFormat="0" applyBorder="0" applyProtection="0">
      <alignment vertical="top"/>
    </xf>
    <xf numFmtId="0" fontId="102" fillId="0" borderId="0">
      <alignment vertical="top"/>
    </xf>
    <xf numFmtId="0" fontId="103" fillId="37" borderId="0"/>
    <xf numFmtId="0" fontId="28" fillId="0" borderId="0"/>
    <xf numFmtId="0" fontId="104" fillId="35" borderId="96"/>
    <xf numFmtId="40" fontId="58" fillId="0" borderId="0" applyBorder="0">
      <alignment horizontal="right"/>
    </xf>
    <xf numFmtId="168" fontId="83" fillId="0" borderId="0"/>
    <xf numFmtId="0" fontId="90" fillId="42" borderId="81">
      <alignment horizontal="right"/>
    </xf>
    <xf numFmtId="204" fontId="52" fillId="0" borderId="0" applyFill="0" applyBorder="0" applyProtection="0"/>
    <xf numFmtId="3" fontId="105" fillId="0" borderId="0" applyNumberFormat="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4" fontId="11" fillId="0" borderId="0"/>
    <xf numFmtId="0" fontId="45" fillId="0" borderId="0" applyNumberFormat="0" applyFill="0" applyBorder="0" applyAlignment="0" applyProtection="0"/>
    <xf numFmtId="3" fontId="106" fillId="0" borderId="0"/>
    <xf numFmtId="0" fontId="11" fillId="35" borderId="0" applyNumberFormat="0" applyFont="0" applyBorder="0" applyAlignment="0"/>
    <xf numFmtId="0" fontId="11" fillId="35" borderId="0" applyNumberFormat="0" applyFont="0" applyBorder="0" applyAlignment="0"/>
    <xf numFmtId="0" fontId="11" fillId="35" borderId="0" applyNumberFormat="0" applyFont="0" applyBorder="0" applyAlignment="0"/>
    <xf numFmtId="0" fontId="11" fillId="35" borderId="0" applyNumberFormat="0" applyFont="0" applyBorder="0" applyAlignment="0"/>
    <xf numFmtId="0" fontId="105" fillId="0" borderId="84">
      <alignment horizontal="right" wrapText="1"/>
    </xf>
    <xf numFmtId="0" fontId="46" fillId="0" borderId="97" applyNumberFormat="0" applyFill="0" applyAlignment="0" applyProtection="0"/>
    <xf numFmtId="0" fontId="17" fillId="0" borderId="0"/>
    <xf numFmtId="3" fontId="105" fillId="0" borderId="88" applyNumberFormat="0"/>
    <xf numFmtId="164" fontId="11" fillId="0" borderId="98"/>
    <xf numFmtId="0" fontId="107" fillId="44" borderId="81"/>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pplyFont="0" applyFill="0" applyBorder="0" applyAlignment="0" applyProtection="0"/>
    <xf numFmtId="0" fontId="11" fillId="0" borderId="0" applyFont="0" applyFill="0" applyBorder="0" applyAlignment="0" applyProtection="0"/>
    <xf numFmtId="44" fontId="11" fillId="0" borderId="0" applyFont="0" applyFill="0" applyBorder="0" applyAlignment="0" applyProtection="0"/>
    <xf numFmtId="0" fontId="47" fillId="0" borderId="0" applyNumberFormat="0" applyFill="0" applyBorder="0" applyAlignment="0" applyProtection="0"/>
    <xf numFmtId="0" fontId="54" fillId="0" borderId="0" applyNumberFormat="0" applyFont="0" applyFill="0" applyBorder="0" applyProtection="0">
      <alignment horizontal="center" vertical="center" wrapText="1"/>
    </xf>
    <xf numFmtId="0" fontId="54" fillId="0" borderId="0" applyNumberFormat="0" applyFont="0" applyFill="0" applyBorder="0" applyProtection="0">
      <alignment horizontal="center" vertical="center" wrapText="1"/>
    </xf>
    <xf numFmtId="0" fontId="54" fillId="0" borderId="0" applyNumberFormat="0" applyFont="0" applyFill="0" applyBorder="0" applyProtection="0">
      <alignment horizontal="center" vertical="center" wrapText="1"/>
    </xf>
    <xf numFmtId="189" fontId="48" fillId="0" borderId="0"/>
    <xf numFmtId="189" fontId="48" fillId="0" borderId="0"/>
    <xf numFmtId="189" fontId="48" fillId="0" borderId="0"/>
    <xf numFmtId="189" fontId="48" fillId="0" borderId="0"/>
    <xf numFmtId="0" fontId="17" fillId="0" borderId="0">
      <alignment horizontal="center"/>
    </xf>
    <xf numFmtId="198" fontId="17" fillId="0" borderId="0"/>
    <xf numFmtId="201" fontId="52" fillId="0" borderId="0" applyFill="0" applyProtection="0"/>
    <xf numFmtId="178" fontId="17" fillId="0" borderId="96" applyFont="0" applyFill="0" applyBorder="0" applyAlignment="0" applyProtection="0">
      <alignment vertical="top" wrapText="1"/>
    </xf>
    <xf numFmtId="41" fontId="64" fillId="0" borderId="0" applyFont="0" applyFill="0" applyBorder="0" applyAlignment="0" applyProtection="0"/>
    <xf numFmtId="43" fontId="64" fillId="0" borderId="0" applyFont="0" applyFill="0" applyBorder="0" applyAlignment="0" applyProtection="0"/>
    <xf numFmtId="41" fontId="108" fillId="0" borderId="0" applyFont="0" applyFill="0" applyBorder="0" applyAlignment="0" applyProtection="0"/>
    <xf numFmtId="43" fontId="10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108" fillId="0" borderId="0"/>
    <xf numFmtId="0" fontId="108" fillId="0" borderId="0"/>
    <xf numFmtId="41" fontId="11" fillId="0" borderId="0" applyFon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11"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27"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6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xf numFmtId="0" fontId="14" fillId="0" borderId="0">
      <alignment vertical="top"/>
    </xf>
    <xf numFmtId="0" fontId="11" fillId="0" borderId="0" applyNumberFormat="0" applyFill="0" applyBorder="0" applyAlignment="0" applyProtection="0"/>
    <xf numFmtId="0" fontId="11" fillId="0" borderId="0"/>
    <xf numFmtId="0" fontId="11" fillId="0" borderId="0"/>
    <xf numFmtId="0" fontId="11" fillId="0" borderId="0"/>
    <xf numFmtId="0" fontId="64" fillId="0" borderId="0"/>
    <xf numFmtId="0" fontId="61" fillId="0" borderId="0"/>
    <xf numFmtId="0" fontId="61" fillId="0" borderId="0"/>
    <xf numFmtId="0" fontId="11" fillId="0" borderId="0"/>
    <xf numFmtId="0" fontId="63" fillId="0" borderId="0" applyNumberFormat="0" applyFont="0" applyFill="0" applyBorder="0" applyAlignment="0" applyProtection="0"/>
    <xf numFmtId="0" fontId="11" fillId="0" borderId="0"/>
    <xf numFmtId="0" fontId="61" fillId="0" borderId="0"/>
    <xf numFmtId="38" fontId="57" fillId="0" borderId="0" applyFont="0" applyFill="0" applyBorder="0" applyAlignment="0" applyProtection="0"/>
    <xf numFmtId="0" fontId="11" fillId="0" borderId="0" applyNumberFormat="0" applyFill="0" applyBorder="0" applyAlignment="0" applyProtection="0"/>
    <xf numFmtId="0" fontId="61" fillId="0" borderId="0"/>
    <xf numFmtId="0" fontId="11" fillId="0" borderId="0"/>
    <xf numFmtId="0" fontId="11" fillId="0" borderId="0"/>
    <xf numFmtId="0" fontId="11" fillId="0" borderId="0"/>
    <xf numFmtId="0" fontId="63" fillId="0" borderId="0" applyNumberFormat="0" applyFont="0" applyFill="0" applyBorder="0" applyAlignment="0" applyProtection="0"/>
    <xf numFmtId="0" fontId="6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61" fillId="0" borderId="0"/>
    <xf numFmtId="0" fontId="6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6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xf numFmtId="0" fontId="11" fillId="0" borderId="0"/>
    <xf numFmtId="0" fontId="11" fillId="0" borderId="0" applyNumberFormat="0" applyFill="0" applyBorder="0" applyAlignment="0" applyProtection="0"/>
    <xf numFmtId="0" fontId="61" fillId="0" borderId="0"/>
    <xf numFmtId="0" fontId="11" fillId="0" borderId="0" applyNumberFormat="0" applyFill="0" applyBorder="0" applyAlignment="0" applyProtection="0"/>
    <xf numFmtId="0" fontId="61" fillId="0" borderId="0"/>
    <xf numFmtId="0" fontId="61" fillId="0" borderId="0"/>
    <xf numFmtId="0" fontId="11" fillId="0" borderId="0"/>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3"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33" fillId="50"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33" fillId="49" borderId="0" applyNumberFormat="0" applyBorder="0" applyAlignment="0" applyProtection="0"/>
    <xf numFmtId="0" fontId="16" fillId="46" borderId="0" applyNumberFormat="0" applyBorder="0" applyAlignment="0" applyProtection="0"/>
    <xf numFmtId="0" fontId="16" fillId="49" borderId="0" applyNumberFormat="0" applyBorder="0" applyAlignment="0" applyProtection="0"/>
    <xf numFmtId="0" fontId="33" fillId="49" borderId="0" applyNumberFormat="0" applyBorder="0" applyAlignment="0" applyProtection="0"/>
    <xf numFmtId="0" fontId="16" fillId="52" borderId="0" applyNumberFormat="0" applyBorder="0" applyAlignment="0" applyProtection="0"/>
    <xf numFmtId="0" fontId="16" fillId="46" borderId="0" applyNumberFormat="0" applyBorder="0" applyAlignment="0" applyProtection="0"/>
    <xf numFmtId="0" fontId="33" fillId="47" borderId="0" applyNumberFormat="0" applyBorder="0" applyAlignment="0" applyProtection="0"/>
    <xf numFmtId="0" fontId="16" fillId="48" borderId="0" applyNumberFormat="0" applyBorder="0" applyAlignment="0" applyProtection="0"/>
    <xf numFmtId="0" fontId="16" fillId="53" borderId="0" applyNumberFormat="0" applyBorder="0" applyAlignment="0" applyProtection="0"/>
    <xf numFmtId="0" fontId="33" fillId="53" borderId="0" applyNumberFormat="0" applyBorder="0" applyAlignment="0" applyProtection="0"/>
    <xf numFmtId="49" fontId="109" fillId="0" borderId="0" applyBorder="0" applyProtection="0">
      <alignment horizontal="center" wrapText="1"/>
    </xf>
    <xf numFmtId="172" fontId="11" fillId="54" borderId="99" applyNumberFormat="0">
      <alignment vertical="center"/>
    </xf>
    <xf numFmtId="206" fontId="11" fillId="38" borderId="99" applyNumberFormat="0">
      <alignment vertical="center"/>
    </xf>
    <xf numFmtId="1" fontId="11" fillId="55" borderId="99" applyNumberFormat="0">
      <alignment vertical="center"/>
    </xf>
    <xf numFmtId="172" fontId="11" fillId="56" borderId="99" applyNumberFormat="0">
      <alignment vertical="center"/>
    </xf>
    <xf numFmtId="172" fontId="11" fillId="35" borderId="99" applyNumberFormat="0">
      <alignment vertical="center"/>
    </xf>
    <xf numFmtId="207" fontId="30" fillId="45" borderId="0" applyNumberFormat="0">
      <alignment vertical="center"/>
    </xf>
    <xf numFmtId="207" fontId="30" fillId="2" borderId="0" applyNumberFormat="0">
      <alignment vertical="center"/>
    </xf>
    <xf numFmtId="3" fontId="11" fillId="0" borderId="99" applyNumberFormat="0">
      <alignment vertical="center"/>
    </xf>
    <xf numFmtId="207" fontId="30" fillId="0" borderId="99">
      <alignment vertical="center"/>
    </xf>
    <xf numFmtId="3" fontId="30" fillId="0" borderId="99" applyNumberFormat="0">
      <alignment vertical="center"/>
    </xf>
    <xf numFmtId="3" fontId="11" fillId="32" borderId="0"/>
    <xf numFmtId="174" fontId="110" fillId="0" borderId="0"/>
    <xf numFmtId="43" fontId="16" fillId="0" borderId="0" applyFont="0" applyFill="0" applyBorder="0" applyAlignment="0" applyProtection="0"/>
    <xf numFmtId="208" fontId="108" fillId="0" borderId="0"/>
    <xf numFmtId="208" fontId="108" fillId="0" borderId="0"/>
    <xf numFmtId="208" fontId="108" fillId="0" borderId="0"/>
    <xf numFmtId="208" fontId="108" fillId="0" borderId="0"/>
    <xf numFmtId="208" fontId="108" fillId="0" borderId="0"/>
    <xf numFmtId="208" fontId="108" fillId="0" borderId="0"/>
    <xf numFmtId="208" fontId="108" fillId="0" borderId="0"/>
    <xf numFmtId="208" fontId="108" fillId="0" borderId="0"/>
    <xf numFmtId="209" fontId="111" fillId="0" borderId="0" applyFont="0" applyFill="0" applyBorder="0" applyAlignment="0" applyProtection="0">
      <alignment horizontal="right"/>
    </xf>
    <xf numFmtId="210" fontId="111" fillId="0" borderId="0" applyFont="0" applyFill="0" applyBorder="0" applyAlignment="0" applyProtection="0"/>
    <xf numFmtId="0" fontId="111" fillId="0" borderId="0" applyFont="0" applyFill="0" applyBorder="0" applyAlignment="0" applyProtection="0">
      <alignment horizontal="right"/>
    </xf>
    <xf numFmtId="211" fontId="111" fillId="0" borderId="0" applyFont="0" applyFill="0" applyBorder="0" applyAlignment="0" applyProtection="0">
      <alignment horizontal="right"/>
    </xf>
    <xf numFmtId="43" fontId="27" fillId="0" borderId="0" applyFont="0" applyFill="0" applyBorder="0" applyAlignment="0" applyProtection="0"/>
    <xf numFmtId="43" fontId="27" fillId="0" borderId="0" applyFont="0" applyFill="0" applyBorder="0" applyAlignment="0" applyProtection="0"/>
    <xf numFmtId="212" fontId="111" fillId="0" borderId="0" applyFont="0" applyFill="0" applyBorder="0" applyAlignment="0" applyProtection="0">
      <alignment horizontal="right"/>
    </xf>
    <xf numFmtId="213" fontId="111" fillId="0" borderId="0" applyFont="0" applyFill="0" applyBorder="0" applyAlignment="0" applyProtection="0">
      <alignment horizontal="right"/>
    </xf>
    <xf numFmtId="214" fontId="52" fillId="0" borderId="0" applyFont="0" applyFill="0" applyBorder="0">
      <alignment horizontal="right" vertical="center"/>
    </xf>
    <xf numFmtId="0" fontId="48" fillId="38" borderId="100" applyBorder="0" applyAlignment="0">
      <alignment horizontal="right"/>
      <protection locked="0"/>
    </xf>
    <xf numFmtId="14" fontId="52" fillId="0" borderId="0" applyFill="0" applyBorder="0" applyAlignment="0" applyProtection="0"/>
    <xf numFmtId="215" fontId="111" fillId="0" borderId="0" applyFont="0" applyFill="0" applyBorder="0" applyAlignment="0" applyProtection="0"/>
    <xf numFmtId="216" fontId="111" fillId="0" borderId="101" applyNumberFormat="0" applyFont="0" applyFill="0" applyAlignment="0" applyProtection="0"/>
    <xf numFmtId="0" fontId="46" fillId="57"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11" fillId="0" borderId="0" applyNumberFormat="0" applyAlignment="0">
      <alignment horizontal="left"/>
    </xf>
    <xf numFmtId="217" fontId="52" fillId="0" borderId="0" applyFont="0" applyFill="0" applyBorder="0" applyAlignment="0" applyProtection="0"/>
    <xf numFmtId="0" fontId="11" fillId="60" borderId="102" applyNumberFormat="0">
      <alignment vertical="center"/>
    </xf>
    <xf numFmtId="0" fontId="30" fillId="61" borderId="0">
      <alignment vertical="center"/>
    </xf>
    <xf numFmtId="0" fontId="30" fillId="61" borderId="103" applyNumberFormat="0">
      <alignment vertical="center"/>
    </xf>
    <xf numFmtId="0" fontId="11" fillId="35" borderId="93" applyNumberFormat="0">
      <alignment vertical="center"/>
    </xf>
    <xf numFmtId="207" fontId="30" fillId="35" borderId="0" applyNumberFormat="0">
      <alignment vertical="center"/>
    </xf>
    <xf numFmtId="207" fontId="30" fillId="35" borderId="0" applyNumberFormat="0">
      <alignment vertical="center"/>
    </xf>
    <xf numFmtId="0" fontId="30" fillId="35" borderId="93" applyNumberFormat="0">
      <alignment vertical="center"/>
    </xf>
    <xf numFmtId="0" fontId="112" fillId="0" borderId="0" applyFill="0" applyBorder="0" applyProtection="0">
      <alignment horizontal="left"/>
    </xf>
    <xf numFmtId="207" fontId="30" fillId="0" borderId="0">
      <alignment vertical="center"/>
      <protection locked="0"/>
    </xf>
    <xf numFmtId="207" fontId="30" fillId="0" borderId="0">
      <alignment vertical="center"/>
      <protection locked="0"/>
    </xf>
    <xf numFmtId="218" fontId="30" fillId="0" borderId="0">
      <alignment vertical="center"/>
      <protection locked="0"/>
    </xf>
    <xf numFmtId="172" fontId="30" fillId="0" borderId="104">
      <alignment vertical="center"/>
    </xf>
    <xf numFmtId="0" fontId="113" fillId="35" borderId="105" applyNumberFormat="0">
      <alignment vertical="center"/>
    </xf>
    <xf numFmtId="207" fontId="114" fillId="37" borderId="0" applyNumberFormat="0">
      <alignment vertical="center"/>
    </xf>
    <xf numFmtId="0" fontId="114" fillId="37" borderId="105" applyNumberFormat="0">
      <alignment vertical="center"/>
    </xf>
    <xf numFmtId="219" fontId="111" fillId="0" borderId="0" applyFont="0" applyFill="0" applyBorder="0" applyAlignment="0" applyProtection="0">
      <alignment horizontal="right"/>
    </xf>
    <xf numFmtId="0" fontId="115" fillId="0" borderId="0" applyProtection="0">
      <alignment horizontal="right"/>
    </xf>
    <xf numFmtId="172" fontId="116" fillId="32" borderId="106" applyNumberFormat="0">
      <alignment vertical="center"/>
      <protection locked="0"/>
    </xf>
    <xf numFmtId="43" fontId="30" fillId="33" borderId="0" applyNumberFormat="0">
      <alignment vertical="center"/>
      <protection locked="0"/>
    </xf>
    <xf numFmtId="172" fontId="30" fillId="33" borderId="106" applyNumberFormat="0">
      <alignment vertical="center"/>
      <protection locked="0"/>
    </xf>
    <xf numFmtId="0" fontId="116" fillId="62" borderId="106" applyNumberFormat="0">
      <alignment vertical="center"/>
      <protection locked="0"/>
    </xf>
    <xf numFmtId="0" fontId="30" fillId="54" borderId="0" applyNumberFormat="0">
      <alignment vertical="center"/>
      <protection locked="0"/>
    </xf>
    <xf numFmtId="0" fontId="30" fillId="54" borderId="106" applyNumberFormat="0">
      <alignment vertical="center"/>
      <protection locked="0"/>
    </xf>
    <xf numFmtId="43" fontId="52" fillId="0" borderId="0" applyFont="0" applyFill="0" applyBorder="0" applyAlignment="0" applyProtection="0"/>
    <xf numFmtId="0" fontId="59" fillId="0" borderId="0"/>
    <xf numFmtId="3" fontId="117" fillId="0" borderId="0"/>
    <xf numFmtId="172" fontId="11" fillId="0" borderId="0" applyFont="0" applyFill="0" applyBorder="0" applyAlignment="0" applyProtection="0"/>
    <xf numFmtId="0" fontId="11" fillId="0" borderId="0" applyProtection="0"/>
    <xf numFmtId="220" fontId="111" fillId="0" borderId="0" applyFont="0" applyFill="0" applyBorder="0" applyAlignment="0" applyProtection="0">
      <alignment horizontal="right"/>
    </xf>
    <xf numFmtId="0" fontId="116" fillId="54" borderId="107" applyNumberFormat="0" applyFont="0" applyFill="0" applyAlignment="0" applyProtection="0">
      <alignment vertical="center"/>
      <protection locked="0"/>
    </xf>
    <xf numFmtId="0" fontId="119" fillId="0" borderId="0" applyNumberFormat="0" applyBorder="0">
      <alignment horizontal="left" vertical="top"/>
    </xf>
    <xf numFmtId="0" fontId="120" fillId="54" borderId="107" applyNumberFormat="0" applyFill="0" applyAlignment="0" applyProtection="0">
      <alignment vertical="center"/>
      <protection locked="0"/>
    </xf>
    <xf numFmtId="37" fontId="48" fillId="0" borderId="0" applyAlignment="0"/>
    <xf numFmtId="0" fontId="11" fillId="0" borderId="0"/>
    <xf numFmtId="0" fontId="130" fillId="0" borderId="0"/>
    <xf numFmtId="37" fontId="49" fillId="0" borderId="0" applyNumberFormat="0" applyFill="0" applyAlignment="0"/>
    <xf numFmtId="221" fontId="31" fillId="0" borderId="0" applyFont="0" applyFill="0" applyBorder="0" applyAlignment="0" applyProtection="0">
      <alignment vertical="center"/>
    </xf>
    <xf numFmtId="1" fontId="121" fillId="0" borderId="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0" fontId="11" fillId="0" borderId="0"/>
    <xf numFmtId="0" fontId="122" fillId="0" borderId="0" applyNumberFormat="0" applyFill="0" applyBorder="0" applyAlignment="0" applyProtection="0"/>
    <xf numFmtId="0" fontId="11" fillId="0" borderId="0"/>
    <xf numFmtId="180" fontId="48" fillId="63" borderId="0"/>
    <xf numFmtId="3" fontId="70" fillId="0" borderId="0" applyNumberFormat="0" applyFill="0" applyBorder="0" applyAlignment="0" applyProtection="0">
      <alignment vertical="center"/>
    </xf>
    <xf numFmtId="40" fontId="11" fillId="0" borderId="0" applyBorder="0">
      <alignment horizontal="right"/>
    </xf>
    <xf numFmtId="172" fontId="123" fillId="0" borderId="108">
      <alignment vertical="center"/>
    </xf>
    <xf numFmtId="40" fontId="11" fillId="0" borderId="0" applyBorder="0">
      <alignment horizontal="right"/>
    </xf>
    <xf numFmtId="0" fontId="83" fillId="0" borderId="0"/>
    <xf numFmtId="0" fontId="124" fillId="0" borderId="0" applyBorder="0" applyProtection="0">
      <alignment vertical="center"/>
    </xf>
    <xf numFmtId="216" fontId="124" fillId="0" borderId="88" applyBorder="0" applyProtection="0">
      <alignment horizontal="right" vertical="center"/>
    </xf>
    <xf numFmtId="0" fontId="125" fillId="64" borderId="0" applyBorder="0" applyProtection="0">
      <alignment horizontal="centerContinuous" vertical="center"/>
    </xf>
    <xf numFmtId="0" fontId="125" fillId="36" borderId="88" applyBorder="0" applyProtection="0">
      <alignment horizontal="centerContinuous" vertical="center"/>
    </xf>
    <xf numFmtId="0" fontId="126" fillId="0" borderId="0" applyFill="0" applyBorder="0" applyProtection="0">
      <alignment horizontal="left"/>
    </xf>
    <xf numFmtId="0" fontId="112" fillId="0" borderId="96" applyFill="0" applyBorder="0" applyProtection="0">
      <alignment horizontal="left" vertical="top"/>
    </xf>
    <xf numFmtId="172" fontId="127" fillId="65" borderId="0" applyNumberFormat="0">
      <alignment vertical="center"/>
    </xf>
    <xf numFmtId="172" fontId="128" fillId="54" borderId="0" applyNumberFormat="0">
      <alignment vertical="center"/>
    </xf>
    <xf numFmtId="172" fontId="32" fillId="0" borderId="0" applyNumberFormat="0">
      <alignment vertical="center"/>
    </xf>
    <xf numFmtId="172" fontId="123" fillId="0" borderId="0" applyNumberFormat="0">
      <alignment vertical="center"/>
    </xf>
    <xf numFmtId="172" fontId="123" fillId="0" borderId="109">
      <alignment vertical="center"/>
    </xf>
    <xf numFmtId="172" fontId="123" fillId="0" borderId="108">
      <alignment vertical="center"/>
    </xf>
    <xf numFmtId="0" fontId="118" fillId="0" borderId="0" applyNumberFormat="0" applyFont="0" applyFill="0" applyBorder="0" applyProtection="0">
      <alignment horizontal="center" vertical="center" wrapText="1"/>
    </xf>
    <xf numFmtId="222" fontId="129" fillId="0" borderId="88" applyBorder="0" applyProtection="0">
      <alignment horizontal="right"/>
    </xf>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8" borderId="0" applyNumberFormat="0" applyBorder="0" applyAlignment="0" applyProtection="0"/>
    <xf numFmtId="0" fontId="53" fillId="0" borderId="89" applyNumberFormat="0" applyFill="0" applyAlignment="0" applyProtection="0"/>
    <xf numFmtId="0" fontId="46" fillId="0" borderId="97" applyNumberFormat="0" applyFill="0" applyAlignment="0" applyProtection="0"/>
    <xf numFmtId="9"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43" fontId="16"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35" fillId="0" borderId="0"/>
    <xf numFmtId="43" fontId="27" fillId="0" borderId="0" applyFont="0" applyFill="0" applyBorder="0" applyAlignment="0" applyProtection="0"/>
    <xf numFmtId="0" fontId="11" fillId="0" borderId="0"/>
    <xf numFmtId="0" fontId="11" fillId="0" borderId="0"/>
    <xf numFmtId="226" fontId="141" fillId="0" borderId="0"/>
    <xf numFmtId="0" fontId="11" fillId="0" borderId="0"/>
    <xf numFmtId="0" fontId="11" fillId="0" borderId="0"/>
    <xf numFmtId="0" fontId="11" fillId="0" borderId="0"/>
    <xf numFmtId="0" fontId="11" fillId="0" borderId="0"/>
    <xf numFmtId="227" fontId="11" fillId="0" borderId="0"/>
    <xf numFmtId="168" fontId="11" fillId="0" borderId="0"/>
    <xf numFmtId="164" fontId="11" fillId="0" borderId="0"/>
    <xf numFmtId="228" fontId="11" fillId="0" borderId="0"/>
    <xf numFmtId="0" fontId="64" fillId="0" borderId="0"/>
    <xf numFmtId="0" fontId="11" fillId="0" borderId="0"/>
    <xf numFmtId="0" fontId="11" fillId="0" borderId="0"/>
    <xf numFmtId="0" fontId="11" fillId="0" borderId="0"/>
    <xf numFmtId="229" fontId="1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29" fontId="142" fillId="0" borderId="0"/>
    <xf numFmtId="1" fontId="11" fillId="0" borderId="0"/>
    <xf numFmtId="1"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230" fontId="1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11" fillId="0" borderId="0"/>
    <xf numFmtId="230" fontId="1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43"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6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3" fillId="0" borderId="0">
      <alignment vertical="top"/>
    </xf>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0" fontId="11" fillId="0" borderId="0"/>
    <xf numFmtId="0" fontId="11" fillId="0" borderId="0"/>
    <xf numFmtId="230" fontId="1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230" fontId="17" fillId="0" borderId="0" applyNumberFormat="0" applyFill="0" applyBorder="0" applyAlignment="0" applyProtection="0"/>
    <xf numFmtId="230" fontId="17"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xf numFmtId="0" fontId="11" fillId="0" borderId="0"/>
    <xf numFmtId="230" fontId="1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6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6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231" fontId="89" fillId="0" borderId="0" applyFont="0" applyFill="0" applyBorder="0" applyAlignment="0" applyProtection="0">
      <alignment horizontal="right"/>
    </xf>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2" fillId="42" borderId="81"/>
    <xf numFmtId="0" fontId="52" fillId="42" borderId="81"/>
    <xf numFmtId="232" fontId="89" fillId="0" borderId="136" applyNumberFormat="0" applyFont="0" applyFill="0" applyAlignment="0" applyProtection="0"/>
    <xf numFmtId="0" fontId="11" fillId="0" borderId="0" applyFill="0" applyBorder="0" applyAlignment="0"/>
    <xf numFmtId="233" fontId="14" fillId="0" borderId="0" applyFill="0" applyBorder="0" applyAlignment="0"/>
    <xf numFmtId="234" fontId="14" fillId="0" borderId="0" applyFill="0" applyBorder="0" applyAlignment="0"/>
    <xf numFmtId="235" fontId="14" fillId="0" borderId="0" applyFill="0" applyBorder="0" applyAlignment="0"/>
    <xf numFmtId="236" fontId="14" fillId="0" borderId="0" applyFill="0" applyBorder="0" applyAlignment="0"/>
    <xf numFmtId="237" fontId="14" fillId="0" borderId="0" applyFill="0" applyBorder="0" applyAlignment="0"/>
    <xf numFmtId="238" fontId="14" fillId="0" borderId="0" applyFill="0" applyBorder="0" applyAlignment="0"/>
    <xf numFmtId="233" fontId="14" fillId="0" borderId="0" applyFill="0" applyBorder="0" applyAlignment="0"/>
    <xf numFmtId="3" fontId="144" fillId="0" borderId="0" applyFill="0" applyBorder="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164" fontId="69" fillId="30" borderId="81"/>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35" fillId="29" borderId="80" applyNumberFormat="0" applyAlignment="0" applyProtection="0"/>
    <xf numFmtId="0" fontId="145" fillId="0" borderId="0"/>
    <xf numFmtId="0" fontId="146" fillId="70" borderId="137" applyNumberFormat="0" applyProtection="0">
      <alignment horizontal="center" vertical="center" wrapText="1"/>
    </xf>
    <xf numFmtId="0" fontId="146" fillId="70" borderId="137" applyNumberFormat="0" applyProtection="0">
      <alignment horizontal="center" vertical="center" wrapText="1"/>
    </xf>
    <xf numFmtId="0" fontId="105" fillId="39" borderId="0" applyNumberFormat="0">
      <alignment horizontal="center" vertical="top" wrapText="1"/>
    </xf>
    <xf numFmtId="0" fontId="23" fillId="71" borderId="0">
      <alignment horizontal="left"/>
    </xf>
    <xf numFmtId="0" fontId="147" fillId="71" borderId="0">
      <alignment horizontal="right"/>
    </xf>
    <xf numFmtId="0" fontId="148" fillId="63" borderId="0">
      <alignment horizontal="center"/>
    </xf>
    <xf numFmtId="0" fontId="147" fillId="71" borderId="0">
      <alignment horizontal="right"/>
    </xf>
    <xf numFmtId="0" fontId="149" fillId="63" borderId="0">
      <alignment horizontal="left"/>
    </xf>
    <xf numFmtId="237" fontId="11" fillId="0" borderId="0" applyFont="0" applyFill="0" applyBorder="0" applyAlignment="0" applyProtection="0"/>
    <xf numFmtId="239" fontId="11" fillId="0" borderId="0" applyFont="0" applyFill="0" applyBorder="0" applyAlignment="0" applyProtection="0"/>
    <xf numFmtId="239" fontId="11" fillId="0" borderId="0" applyFont="0" applyFill="0" applyBorder="0" applyAlignment="0" applyProtection="0"/>
    <xf numFmtId="23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39" fontId="11" fillId="0" borderId="0" applyFont="0" applyFill="0" applyBorder="0" applyAlignment="0" applyProtection="0"/>
    <xf numFmtId="43" fontId="11" fillId="0" borderId="0" applyFont="0" applyFill="0" applyBorder="0" applyAlignment="0" applyProtection="0"/>
    <xf numFmtId="239" fontId="16" fillId="0" borderId="0" applyFont="0" applyFill="0" applyBorder="0" applyAlignment="0" applyProtection="0"/>
    <xf numFmtId="239" fontId="11" fillId="0" borderId="0" applyFont="0" applyFill="0" applyBorder="0" applyAlignment="0" applyProtection="0"/>
    <xf numFmtId="239"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11"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239" fontId="2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9" fontId="27" fillId="0" borderId="0" applyFont="0" applyFill="0" applyBorder="0" applyAlignment="0" applyProtection="0"/>
    <xf numFmtId="240"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 fontId="65" fillId="0" borderId="0"/>
    <xf numFmtId="241" fontId="11" fillId="0" borderId="0"/>
    <xf numFmtId="241" fontId="11" fillId="0" borderId="138"/>
    <xf numFmtId="241" fontId="11" fillId="0" borderId="139"/>
    <xf numFmtId="37" fontId="11" fillId="0" borderId="0" applyBorder="0" applyAlignment="0"/>
    <xf numFmtId="23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44" fontId="16" fillId="0" borderId="0" applyFont="0" applyFill="0" applyBorder="0" applyAlignment="0" applyProtection="0"/>
    <xf numFmtId="243" fontId="64" fillId="0" borderId="0" applyFill="0" applyBorder="0" applyProtection="0">
      <alignment vertical="center"/>
    </xf>
    <xf numFmtId="244" fontId="64" fillId="0" borderId="0" applyFill="0" applyBorder="0" applyProtection="0">
      <alignment vertical="center"/>
    </xf>
    <xf numFmtId="245" fontId="64" fillId="0" borderId="0" applyFill="0" applyBorder="0" applyProtection="0">
      <alignment vertical="center"/>
    </xf>
    <xf numFmtId="0" fontId="72" fillId="32" borderId="81">
      <alignment horizontal="right"/>
    </xf>
    <xf numFmtId="15" fontId="11" fillId="0" borderId="0">
      <alignment horizontal="center"/>
    </xf>
    <xf numFmtId="14" fontId="14" fillId="0" borderId="0" applyFill="0" applyBorder="0" applyAlignment="0"/>
    <xf numFmtId="237" fontId="150" fillId="0" borderId="0" applyFill="0" applyBorder="0" applyAlignment="0"/>
    <xf numFmtId="233" fontId="150" fillId="0" borderId="0" applyFill="0" applyBorder="0" applyAlignment="0"/>
    <xf numFmtId="237" fontId="150" fillId="0" borderId="0" applyFill="0" applyBorder="0" applyAlignment="0"/>
    <xf numFmtId="238" fontId="150" fillId="0" borderId="0" applyFill="0" applyBorder="0" applyAlignment="0"/>
    <xf numFmtId="233" fontId="150" fillId="0" borderId="0" applyFill="0" applyBorder="0" applyAlignment="0"/>
    <xf numFmtId="0" fontId="52" fillId="33" borderId="81"/>
    <xf numFmtId="246" fontId="11" fillId="0" borderId="0" applyFont="0" applyFill="0" applyBorder="0" applyAlignment="0" applyProtection="0"/>
    <xf numFmtId="0" fontId="11" fillId="0" borderId="0" applyFill="0" applyBorder="0">
      <alignment wrapText="1"/>
    </xf>
    <xf numFmtId="0" fontId="52" fillId="0" borderId="0" applyFill="0" applyBorder="0"/>
    <xf numFmtId="240" fontId="11" fillId="0" borderId="140" applyFill="0" applyBorder="0">
      <protection locked="0"/>
    </xf>
    <xf numFmtId="240" fontId="11" fillId="0" borderId="140" applyFill="0" applyBorder="0">
      <protection locked="0"/>
    </xf>
    <xf numFmtId="240" fontId="11" fillId="0" borderId="140" applyFill="0" applyBorder="0">
      <protection locked="0"/>
    </xf>
    <xf numFmtId="0" fontId="11" fillId="35" borderId="93" applyNumberFormat="0">
      <alignment vertical="center"/>
    </xf>
    <xf numFmtId="0" fontId="151" fillId="39" borderId="0" applyNumberFormat="0">
      <alignment vertical="center"/>
    </xf>
    <xf numFmtId="0" fontId="152" fillId="0" borderId="0">
      <alignment horizontal="left"/>
    </xf>
    <xf numFmtId="0" fontId="20" fillId="0" borderId="84">
      <alignment horizontal="left" vertical="center"/>
    </xf>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41" fillId="0" borderId="87" applyNumberFormat="0" applyFill="0" applyAlignment="0" applyProtection="0"/>
    <xf numFmtId="0" fontId="79" fillId="36" borderId="81"/>
    <xf numFmtId="0" fontId="153" fillId="0" borderId="0" applyNumberFormat="0" applyBorder="0"/>
    <xf numFmtId="0" fontId="15" fillId="0" borderId="0" applyNumberFormat="0" applyFill="0" applyBorder="0" applyAlignment="0" applyProtection="0">
      <alignment vertical="top"/>
      <protection locked="0"/>
    </xf>
    <xf numFmtId="164" fontId="154" fillId="0" borderId="0" applyNumberFormat="0" applyFill="0" applyBorder="0" applyAlignment="0" applyProtection="0">
      <alignment vertical="top"/>
      <protection locked="0"/>
    </xf>
    <xf numFmtId="164" fontId="154" fillId="0" borderId="0" applyNumberFormat="0" applyFill="0" applyBorder="0" applyAlignment="0" applyProtection="0">
      <alignment vertical="top"/>
      <protection locked="0"/>
    </xf>
    <xf numFmtId="164" fontId="154" fillId="0" borderId="0" applyNumberFormat="0" applyFill="0" applyBorder="0" applyAlignment="0" applyProtection="0">
      <alignment vertical="top"/>
      <protection locked="0"/>
    </xf>
    <xf numFmtId="10" fontId="52" fillId="38" borderId="81" applyNumberFormat="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155" fillId="16" borderId="80" applyNumberFormat="0" applyAlignment="0" applyProtection="0"/>
    <xf numFmtId="0" fontId="65" fillId="0" borderId="0"/>
    <xf numFmtId="0" fontId="23" fillId="71" borderId="0">
      <alignment horizontal="left"/>
    </xf>
    <xf numFmtId="0" fontId="13" fillId="63" borderId="0">
      <alignment horizontal="left"/>
    </xf>
    <xf numFmtId="237" fontId="156" fillId="0" borderId="0" applyFill="0" applyBorder="0" applyAlignment="0"/>
    <xf numFmtId="233" fontId="156" fillId="0" borderId="0" applyFill="0" applyBorder="0" applyAlignment="0"/>
    <xf numFmtId="237" fontId="156" fillId="0" borderId="0" applyFill="0" applyBorder="0" applyAlignment="0"/>
    <xf numFmtId="238" fontId="156" fillId="0" borderId="0" applyFill="0" applyBorder="0" applyAlignment="0"/>
    <xf numFmtId="233" fontId="156" fillId="0" borderId="0" applyFill="0" applyBorder="0" applyAlignment="0"/>
    <xf numFmtId="247" fontId="89" fillId="0" borderId="0" applyFont="0" applyFill="0" applyBorder="0" applyProtection="0">
      <alignment horizontal="right"/>
    </xf>
    <xf numFmtId="0" fontId="157" fillId="0" borderId="137"/>
    <xf numFmtId="0" fontId="157" fillId="0" borderId="137"/>
    <xf numFmtId="0" fontId="11" fillId="39" borderId="91"/>
    <xf numFmtId="0" fontId="11" fillId="39" borderId="91"/>
    <xf numFmtId="0" fontId="11" fillId="39" borderId="91"/>
    <xf numFmtId="0" fontId="11" fillId="39" borderId="91"/>
    <xf numFmtId="194" fontId="11" fillId="0" borderId="0" applyFont="0" applyFill="0" applyBorder="0" applyAlignment="0" applyProtection="0"/>
    <xf numFmtId="195" fontId="11" fillId="0" borderId="0" applyFont="0" applyFill="0" applyBorder="0" applyAlignment="0" applyProtection="0"/>
    <xf numFmtId="0" fontId="158" fillId="69" borderId="0" applyNumberFormat="0" applyBorder="0" applyAlignment="0" applyProtection="0"/>
    <xf numFmtId="232" fontId="89" fillId="0" borderId="0" applyNumberFormat="0" applyFont="0" applyFill="0" applyAlignment="0" applyProtection="0"/>
    <xf numFmtId="0" fontId="11" fillId="0" borderId="0"/>
    <xf numFmtId="248" fontId="55" fillId="0" borderId="0"/>
    <xf numFmtId="249" fontId="11" fillId="0" borderId="138"/>
    <xf numFmtId="249" fontId="11" fillId="0" borderId="139"/>
    <xf numFmtId="0" fontId="15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 fillId="0" borderId="0"/>
    <xf numFmtId="0" fontId="11" fillId="0" borderId="0" applyNumberFormat="0" applyFill="0" applyBorder="0" applyAlignment="0" applyProtection="0"/>
    <xf numFmtId="0" fontId="14" fillId="0" borderId="0"/>
    <xf numFmtId="0" fontId="11" fillId="0" borderId="0" applyNumberFormat="0" applyFill="0" applyBorder="0" applyAlignment="0" applyProtection="0"/>
    <xf numFmtId="0" fontId="11" fillId="0" borderId="0"/>
    <xf numFmtId="0" fontId="11" fillId="0" borderId="0"/>
    <xf numFmtId="0" fontId="48" fillId="0" borderId="0"/>
    <xf numFmtId="0" fontId="11" fillId="0" borderId="0"/>
    <xf numFmtId="0" fontId="160" fillId="0" borderId="0"/>
    <xf numFmtId="0" fontId="160" fillId="0" borderId="0"/>
    <xf numFmtId="0" fontId="160" fillId="0" borderId="0"/>
    <xf numFmtId="0" fontId="11" fillId="0" borderId="0"/>
    <xf numFmtId="0" fontId="11" fillId="0" borderId="0"/>
    <xf numFmtId="0" fontId="27" fillId="0" borderId="0"/>
    <xf numFmtId="0" fontId="27" fillId="0" borderId="0"/>
    <xf numFmtId="0" fontId="11" fillId="0" borderId="0" applyNumberFormat="0" applyFill="0" applyBorder="0" applyAlignment="0" applyProtection="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159" fillId="0" borderId="0"/>
    <xf numFmtId="0" fontId="27" fillId="0" borderId="0"/>
    <xf numFmtId="0" fontId="63" fillId="0" borderId="0" applyNumberFormat="0" applyFont="0" applyFill="0" applyBorder="0" applyAlignment="0" applyProtection="0"/>
    <xf numFmtId="0" fontId="16" fillId="72" borderId="141" applyNumberFormat="0" applyFont="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8" fontId="48" fillId="0" borderId="92" applyFont="0" applyFill="0" applyBorder="0" applyAlignment="0" applyProtection="0"/>
    <xf numFmtId="37" fontId="52" fillId="35" borderId="0"/>
    <xf numFmtId="37" fontId="52" fillId="2" borderId="0"/>
    <xf numFmtId="37" fontId="161" fillId="35" borderId="0">
      <protection locked="0"/>
    </xf>
    <xf numFmtId="37" fontId="161" fillId="2" borderId="0">
      <protection locked="0"/>
    </xf>
    <xf numFmtId="250" fontId="64" fillId="0" borderId="0" applyFill="0" applyBorder="0" applyProtection="0">
      <alignment vertical="center"/>
    </xf>
    <xf numFmtId="164" fontId="11" fillId="32" borderId="81"/>
    <xf numFmtId="168" fontId="11" fillId="0" borderId="0" applyFont="0" applyFill="0" applyBorder="0" applyAlignment="0" applyProtection="0"/>
    <xf numFmtId="251" fontId="11" fillId="0" borderId="0" applyFont="0" applyFill="0" applyBorder="0" applyAlignment="0" applyProtection="0"/>
    <xf numFmtId="252" fontId="11" fillId="0" borderId="0" applyFont="0" applyFill="0" applyBorder="0" applyAlignment="0" applyProtection="0"/>
    <xf numFmtId="0" fontId="44" fillId="29" borderId="93" applyNumberFormat="0" applyAlignment="0" applyProtection="0"/>
    <xf numFmtId="0" fontId="44" fillId="29" borderId="93" applyNumberFormat="0" applyAlignment="0" applyProtection="0"/>
    <xf numFmtId="40" fontId="162" fillId="2" borderId="0">
      <alignment horizontal="right"/>
    </xf>
    <xf numFmtId="0" fontId="163" fillId="2" borderId="0">
      <alignment horizontal="center" vertical="center"/>
    </xf>
    <xf numFmtId="0" fontId="23" fillId="73" borderId="0"/>
    <xf numFmtId="0" fontId="164" fillId="63" borderId="0" applyBorder="0">
      <alignment horizontal="centerContinuous"/>
    </xf>
    <xf numFmtId="0" fontId="165" fillId="73" borderId="0" applyBorder="0">
      <alignment horizontal="centerContinuous"/>
    </xf>
    <xf numFmtId="9" fontId="48" fillId="0" borderId="0" applyFont="0" applyFill="0" applyBorder="0" applyAlignment="0" applyProtection="0"/>
    <xf numFmtId="10" fontId="48" fillId="0" borderId="0" applyFont="0" applyFill="0" applyBorder="0" applyAlignment="0" applyProtection="0"/>
    <xf numFmtId="236" fontId="11" fillId="0" borderId="0" applyFont="0" applyFill="0" applyBorder="0" applyAlignment="0" applyProtection="0"/>
    <xf numFmtId="226"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179" fontId="11" fillId="0" borderId="0" applyFont="0" applyFill="0" applyBorder="0" applyAlignment="0" applyProtection="0"/>
    <xf numFmtId="253" fontId="11" fillId="0" borderId="0" applyFont="0" applyFill="0" applyBorder="0" applyAlignment="0" applyProtection="0"/>
    <xf numFmtId="254" fontId="11" fillId="0" borderId="0" applyFont="0" applyFill="0" applyBorder="0" applyAlignment="0" applyProtection="0"/>
    <xf numFmtId="239" fontId="11" fillId="0" borderId="0" applyFont="0" applyFill="0" applyBorder="0" applyAlignment="0" applyProtection="0"/>
    <xf numFmtId="183" fontId="30" fillId="2" borderId="94" applyFont="0" applyFill="0" applyBorder="0" applyAlignment="0" applyProtection="0">
      <alignment horizontal="center" vertical="center"/>
    </xf>
    <xf numFmtId="0" fontId="52" fillId="35" borderId="81"/>
    <xf numFmtId="237" fontId="143" fillId="0" borderId="0" applyFill="0" applyBorder="0" applyAlignment="0"/>
    <xf numFmtId="233" fontId="143" fillId="0" borderId="0" applyFill="0" applyBorder="0" applyAlignment="0"/>
    <xf numFmtId="237" fontId="143" fillId="0" borderId="0" applyFill="0" applyBorder="0" applyAlignment="0"/>
    <xf numFmtId="238" fontId="143" fillId="0" borderId="0" applyFill="0" applyBorder="0" applyAlignment="0"/>
    <xf numFmtId="233" fontId="143" fillId="0" borderId="0" applyFill="0" applyBorder="0" applyAlignment="0"/>
    <xf numFmtId="0" fontId="65" fillId="0" borderId="0" applyFill="0" applyBorder="0">
      <alignment vertical="top"/>
    </xf>
    <xf numFmtId="255" fontId="11" fillId="0" borderId="0" applyFill="0" applyBorder="0">
      <alignment vertical="top"/>
    </xf>
    <xf numFmtId="255" fontId="11" fillId="0" borderId="0" applyFill="0" applyBorder="0">
      <alignment vertical="top"/>
    </xf>
    <xf numFmtId="0" fontId="57" fillId="0" borderId="0" applyFill="0" applyBorder="0">
      <alignment vertical="top"/>
    </xf>
    <xf numFmtId="0" fontId="14" fillId="74" borderId="0" applyNumberFormat="0" applyFill="0" applyBorder="0" applyAlignment="0"/>
    <xf numFmtId="15" fontId="57" fillId="0" borderId="0" applyFont="0" applyFill="0" applyBorder="0" applyAlignment="0" applyProtection="0"/>
    <xf numFmtId="0" fontId="166" fillId="0" borderId="137">
      <alignment horizontal="center"/>
    </xf>
    <xf numFmtId="0" fontId="166" fillId="0" borderId="137">
      <alignment horizontal="center"/>
    </xf>
    <xf numFmtId="3" fontId="57" fillId="0" borderId="0" applyFont="0" applyFill="0" applyBorder="0" applyAlignment="0" applyProtection="0"/>
    <xf numFmtId="0" fontId="57" fillId="75" borderId="0" applyNumberFormat="0" applyFont="0" applyBorder="0" applyAlignment="0" applyProtection="0"/>
    <xf numFmtId="256" fontId="11" fillId="0" borderId="0" applyFont="0" applyFill="0" applyBorder="0" applyAlignment="0" applyProtection="0"/>
    <xf numFmtId="257" fontId="11" fillId="0" borderId="0" applyFont="0" applyFill="0" applyBorder="0" applyAlignment="0" applyProtection="0"/>
    <xf numFmtId="258" fontId="11" fillId="0" borderId="0" applyFont="0" applyFill="0" applyBorder="0" applyAlignment="0" applyProtection="0"/>
    <xf numFmtId="259" fontId="11" fillId="0" borderId="0" applyFont="0" applyFill="0" applyBorder="0" applyAlignment="0" applyProtection="0"/>
    <xf numFmtId="254" fontId="11" fillId="0" borderId="0" applyFont="0" applyFill="0" applyBorder="0" applyAlignment="0" applyProtection="0"/>
    <xf numFmtId="3" fontId="167" fillId="0" borderId="0" applyFill="0" applyBorder="0" applyProtection="0"/>
    <xf numFmtId="1" fontId="168" fillId="0" borderId="0">
      <alignment horizontal="center"/>
    </xf>
    <xf numFmtId="0" fontId="13" fillId="40" borderId="0">
      <alignment horizontal="center"/>
    </xf>
    <xf numFmtId="49" fontId="169" fillId="63" borderId="0">
      <alignment horizontal="center"/>
    </xf>
    <xf numFmtId="0" fontId="11" fillId="0" borderId="0" applyNumberFormat="0" applyFill="0" applyBorder="0" applyAlignment="0" applyProtection="0">
      <alignment horizontal="left"/>
    </xf>
    <xf numFmtId="0" fontId="147" fillId="71" borderId="0">
      <alignment horizontal="center"/>
    </xf>
    <xf numFmtId="0" fontId="147" fillId="71" borderId="0">
      <alignment horizontal="centerContinuous"/>
    </xf>
    <xf numFmtId="0" fontId="170" fillId="63" borderId="0">
      <alignment horizontal="left"/>
    </xf>
    <xf numFmtId="49" fontId="170" fillId="63" borderId="0">
      <alignment horizontal="center"/>
    </xf>
    <xf numFmtId="0" fontId="23" fillId="71" borderId="0">
      <alignment horizontal="left"/>
    </xf>
    <xf numFmtId="49" fontId="170" fillId="63" borderId="0">
      <alignment horizontal="left"/>
    </xf>
    <xf numFmtId="0" fontId="23" fillId="71" borderId="0">
      <alignment horizontal="centerContinuous"/>
    </xf>
    <xf numFmtId="0" fontId="23" fillId="71" borderId="0">
      <alignment horizontal="right"/>
    </xf>
    <xf numFmtId="49" fontId="13" fillId="63" borderId="0">
      <alignment horizontal="left"/>
    </xf>
    <xf numFmtId="0" fontId="147" fillId="71" borderId="0">
      <alignment horizontal="right"/>
    </xf>
    <xf numFmtId="0" fontId="170" fillId="16" borderId="0">
      <alignment horizontal="center"/>
    </xf>
    <xf numFmtId="0" fontId="161" fillId="16" borderId="0">
      <alignment horizontal="center"/>
    </xf>
    <xf numFmtId="0" fontId="97" fillId="35" borderId="95"/>
    <xf numFmtId="0" fontId="97" fillId="35" borderId="95"/>
    <xf numFmtId="0" fontId="97" fillId="35" borderId="95"/>
    <xf numFmtId="0" fontId="97" fillId="35" borderId="95"/>
    <xf numFmtId="0" fontId="97" fillId="35" borderId="95"/>
    <xf numFmtId="0" fontId="171" fillId="0" borderId="0" applyFill="0" applyBorder="0" applyProtection="0">
      <alignment horizontal="centerContinuous" vertical="top"/>
    </xf>
    <xf numFmtId="0" fontId="48" fillId="0" borderId="0" applyFill="0" applyBorder="0" applyProtection="0">
      <alignment horizontal="left"/>
    </xf>
    <xf numFmtId="0" fontId="11" fillId="42" borderId="81"/>
    <xf numFmtId="0" fontId="99" fillId="0" borderId="81">
      <alignment horizontal="center"/>
    </xf>
    <xf numFmtId="0" fontId="99" fillId="0" borderId="81">
      <alignment horizontal="center"/>
    </xf>
    <xf numFmtId="0" fontId="99" fillId="0" borderId="81">
      <alignment horizontal="center"/>
    </xf>
    <xf numFmtId="0" fontId="99" fillId="0" borderId="81">
      <alignment horizontal="center"/>
    </xf>
    <xf numFmtId="3" fontId="172" fillId="0" borderId="0" applyNumberFormat="0" applyAlignment="0">
      <alignment horizontal="right"/>
    </xf>
    <xf numFmtId="0" fontId="157" fillId="0" borderId="0"/>
    <xf numFmtId="0" fontId="173" fillId="0" borderId="0">
      <alignment horizontal="center"/>
    </xf>
    <xf numFmtId="0" fontId="31" fillId="60" borderId="81" applyNumberFormat="0" applyFill="0" applyAlignment="0" applyProtection="0">
      <alignment horizontal="left" vertical="center" indent="1"/>
      <protection locked="0"/>
    </xf>
    <xf numFmtId="0" fontId="31" fillId="60" borderId="81" applyNumberFormat="0" applyFill="0" applyAlignment="0" applyProtection="0">
      <alignment horizontal="left" vertical="center" indent="1"/>
      <protection locked="0"/>
    </xf>
    <xf numFmtId="0" fontId="31" fillId="76" borderId="81" applyNumberFormat="0" applyProtection="0">
      <alignment horizontal="left" vertical="center" indent="1"/>
    </xf>
    <xf numFmtId="0" fontId="31" fillId="76" borderId="81" applyNumberFormat="0" applyProtection="0">
      <alignment horizontal="left" vertical="center" indent="1"/>
    </xf>
    <xf numFmtId="0" fontId="31" fillId="77" borderId="81" applyNumberFormat="0" applyAlignment="0" applyProtection="0">
      <alignment horizontal="left" vertical="center" indent="1"/>
    </xf>
    <xf numFmtId="0" fontId="31" fillId="77" borderId="81" applyNumberFormat="0" applyAlignment="0" applyProtection="0">
      <alignment horizontal="left" vertical="center" indent="1"/>
    </xf>
    <xf numFmtId="0" fontId="174" fillId="78" borderId="81" applyProtection="0">
      <alignment horizontal="center" vertical="center"/>
      <protection locked="0"/>
    </xf>
    <xf numFmtId="0" fontId="174" fillId="78" borderId="81" applyProtection="0">
      <alignment horizontal="center" vertical="center"/>
      <protection locked="0"/>
    </xf>
    <xf numFmtId="260" fontId="31" fillId="33" borderId="81" applyNumberFormat="0" applyAlignment="0" applyProtection="0">
      <alignment horizontal="left" vertical="center" indent="1"/>
    </xf>
    <xf numFmtId="260" fontId="31" fillId="33" borderId="81" applyNumberFormat="0" applyAlignment="0" applyProtection="0">
      <alignment horizontal="left" vertical="center" indent="1"/>
    </xf>
    <xf numFmtId="0" fontId="175" fillId="79" borderId="81" applyAlignment="0" applyProtection="0">
      <alignment horizontal="left" vertical="center" wrapText="1" indent="1"/>
    </xf>
    <xf numFmtId="0" fontId="175" fillId="79" borderId="81" applyAlignment="0" applyProtection="0">
      <alignment horizontal="left" vertical="center" wrapText="1" indent="1"/>
    </xf>
    <xf numFmtId="0" fontId="176" fillId="37" borderId="81" applyNumberFormat="0" applyAlignment="0" applyProtection="0">
      <alignment horizontal="left" vertical="center" indent="1"/>
    </xf>
    <xf numFmtId="0" fontId="176" fillId="37" borderId="81" applyNumberFormat="0" applyAlignment="0" applyProtection="0">
      <alignment horizontal="left" vertical="center" indent="1"/>
    </xf>
    <xf numFmtId="0" fontId="175" fillId="78" borderId="81" applyBorder="0" applyAlignment="0">
      <alignment horizontal="left" vertical="center" indent="1"/>
    </xf>
    <xf numFmtId="0" fontId="105" fillId="80" borderId="81" applyNumberFormat="0" applyFill="0" applyAlignment="0" applyProtection="0">
      <alignment horizontal="left" vertical="center" indent="1"/>
    </xf>
    <xf numFmtId="0" fontId="105" fillId="80" borderId="81" applyNumberFormat="0" applyFill="0" applyAlignment="0" applyProtection="0">
      <alignment horizontal="left" vertical="center" indent="1"/>
    </xf>
    <xf numFmtId="0" fontId="175" fillId="78" borderId="81" applyBorder="0" applyAlignment="0">
      <alignment horizontal="left" vertical="center" indent="1"/>
    </xf>
    <xf numFmtId="0" fontId="175" fillId="78" borderId="81" applyBorder="0" applyAlignment="0">
      <alignment horizontal="left" vertical="center" indent="1"/>
    </xf>
    <xf numFmtId="0" fontId="31" fillId="76" borderId="81" applyNumberFormat="0" applyAlignment="0" applyProtection="0">
      <alignment horizontal="left" vertical="center" indent="1"/>
    </xf>
    <xf numFmtId="0" fontId="31" fillId="76" borderId="81" applyNumberFormat="0" applyAlignment="0" applyProtection="0">
      <alignment horizontal="left" vertical="center" indent="1"/>
    </xf>
    <xf numFmtId="0" fontId="175" fillId="79" borderId="142" applyNumberFormat="0" applyAlignment="0" applyProtection="0">
      <alignment horizontal="left" vertical="center" indent="1"/>
    </xf>
    <xf numFmtId="49" fontId="14" fillId="0" borderId="0" applyFill="0" applyBorder="0" applyAlignment="0"/>
    <xf numFmtId="261" fontId="14" fillId="0" borderId="0" applyFill="0" applyBorder="0" applyAlignment="0"/>
    <xf numFmtId="262" fontId="14" fillId="0" borderId="0" applyFill="0" applyBorder="0" applyAlignment="0"/>
    <xf numFmtId="259" fontId="11" fillId="0" borderId="0" applyFont="0" applyFill="0" applyBorder="0" applyAlignment="0" applyProtection="0"/>
    <xf numFmtId="259" fontId="11" fillId="0" borderId="0" applyFont="0" applyFill="0" applyBorder="0" applyAlignment="0" applyProtection="0"/>
    <xf numFmtId="259" fontId="11" fillId="0" borderId="0" applyFont="0" applyFill="0" applyBorder="0" applyAlignment="0" applyProtection="0"/>
    <xf numFmtId="259" fontId="11" fillId="0" borderId="0" applyFont="0" applyFill="0" applyBorder="0" applyAlignment="0" applyProtection="0"/>
    <xf numFmtId="0" fontId="11" fillId="81" borderId="138" applyNumberFormat="0" applyBorder="0" applyAlignment="0">
      <alignment horizontal="left" vertical="center" indent="1"/>
    </xf>
    <xf numFmtId="0" fontId="11" fillId="82" borderId="143" applyBorder="0" applyAlignment="0">
      <alignment horizontal="left" vertical="center" wrapText="1" indent="1"/>
      <protection locked="0"/>
    </xf>
    <xf numFmtId="0" fontId="11" fillId="82" borderId="143" applyBorder="0" applyAlignment="0">
      <alignment horizontal="left" vertical="center" wrapText="1" indent="1"/>
      <protection locked="0"/>
    </xf>
    <xf numFmtId="20" fontId="11" fillId="83" borderId="95" applyBorder="0">
      <alignment horizontal="center" vertical="center"/>
      <protection locked="0"/>
    </xf>
    <xf numFmtId="2" fontId="11" fillId="84" borderId="81" applyProtection="0">
      <alignment horizontal="center" vertical="center"/>
    </xf>
    <xf numFmtId="2" fontId="11" fillId="84" borderId="81" applyProtection="0">
      <alignment horizontal="center" vertical="center"/>
    </xf>
    <xf numFmtId="2" fontId="11" fillId="85" borderId="81">
      <alignment horizontal="center" vertical="center"/>
      <protection locked="0"/>
    </xf>
    <xf numFmtId="2" fontId="11" fillId="85" borderId="81">
      <alignment horizontal="center" vertical="center"/>
      <protection locked="0"/>
    </xf>
    <xf numFmtId="2" fontId="11" fillId="77" borderId="81">
      <alignment horizontal="center" vertical="center"/>
    </xf>
    <xf numFmtId="2" fontId="11" fillId="77" borderId="81">
      <alignment horizontal="center" vertical="center"/>
    </xf>
    <xf numFmtId="0" fontId="11" fillId="33" borderId="138" applyNumberFormat="0" applyBorder="0" applyAlignment="0">
      <alignment horizontal="left" vertical="center" indent="1"/>
      <protection locked="0"/>
    </xf>
    <xf numFmtId="0" fontId="177" fillId="79" borderId="138" applyBorder="0">
      <alignment horizontal="center" vertical="center"/>
    </xf>
    <xf numFmtId="0" fontId="178" fillId="79" borderId="0" applyBorder="0">
      <alignment horizontal="center" vertical="center"/>
    </xf>
    <xf numFmtId="2" fontId="178" fillId="79" borderId="84" applyBorder="0">
      <alignment horizontal="center" vertical="center" wrapText="1"/>
    </xf>
    <xf numFmtId="0" fontId="179" fillId="0" borderId="0">
      <alignment vertical="center"/>
    </xf>
    <xf numFmtId="232" fontId="89" fillId="0" borderId="144" applyNumberFormat="0" applyFont="0" applyFill="0" applyAlignment="0" applyProtection="0"/>
    <xf numFmtId="0" fontId="105" fillId="0" borderId="84">
      <alignment horizontal="right" wrapText="1"/>
    </xf>
    <xf numFmtId="0" fontId="46" fillId="0" borderId="97" applyNumberFormat="0" applyFill="0" applyAlignment="0" applyProtection="0"/>
    <xf numFmtId="0" fontId="46" fillId="0" borderId="97" applyNumberFormat="0" applyFill="0" applyAlignment="0" applyProtection="0"/>
    <xf numFmtId="0" fontId="46" fillId="0" borderId="97" applyNumberFormat="0" applyFill="0" applyAlignment="0" applyProtection="0"/>
    <xf numFmtId="0" fontId="46" fillId="0" borderId="97" applyNumberFormat="0" applyFill="0" applyAlignment="0" applyProtection="0"/>
    <xf numFmtId="0" fontId="46" fillId="0" borderId="97" applyNumberFormat="0" applyFill="0" applyAlignment="0" applyProtection="0"/>
    <xf numFmtId="0" fontId="46" fillId="0" borderId="97" applyNumberFormat="0" applyFill="0" applyAlignment="0" applyProtection="0"/>
    <xf numFmtId="0" fontId="107" fillId="44" borderId="81"/>
    <xf numFmtId="259" fontId="11" fillId="0" borderId="0" applyFont="0" applyFill="0" applyBorder="0" applyAlignment="0" applyProtection="0"/>
    <xf numFmtId="239" fontId="11" fillId="0" borderId="0" applyFont="0" applyFill="0" applyBorder="0" applyAlignment="0" applyProtection="0"/>
    <xf numFmtId="0" fontId="180" fillId="63" borderId="0">
      <alignment horizontal="center"/>
    </xf>
    <xf numFmtId="194" fontId="11" fillId="0" borderId="0" applyFont="0" applyFill="0" applyBorder="0" applyAlignment="0" applyProtection="0"/>
    <xf numFmtId="195" fontId="11" fillId="0" borderId="0" applyFont="0" applyFill="0" applyBorder="0" applyAlignment="0" applyProtection="0"/>
    <xf numFmtId="242" fontId="11" fillId="0" borderId="0" applyFont="0" applyFill="0" applyBorder="0" applyAlignment="0" applyProtection="0"/>
    <xf numFmtId="0" fontId="181" fillId="79" borderId="81">
      <alignment horizontal="center" vertical="center"/>
    </xf>
    <xf numFmtId="0" fontId="181" fillId="79" borderId="81">
      <alignment horizontal="center" vertical="center"/>
    </xf>
    <xf numFmtId="259" fontId="182" fillId="0" borderId="0" applyFont="0" applyFill="0" applyBorder="0" applyAlignment="0" applyProtection="0"/>
  </cellStyleXfs>
  <cellXfs count="838">
    <xf numFmtId="0" fontId="0" fillId="0" borderId="0" xfId="0"/>
    <xf numFmtId="0" fontId="7" fillId="0" borderId="0" xfId="0" applyFont="1"/>
    <xf numFmtId="0" fontId="8" fillId="0" borderId="0" xfId="0" applyFont="1"/>
    <xf numFmtId="0" fontId="10" fillId="0" borderId="0" xfId="0" applyFont="1"/>
    <xf numFmtId="38" fontId="11" fillId="2" borderId="0" xfId="1" applyNumberFormat="1" applyFont="1" applyFill="1" applyProtection="1"/>
    <xf numFmtId="0" fontId="13" fillId="2" borderId="0" xfId="1" applyFont="1" applyFill="1" applyProtection="1"/>
    <xf numFmtId="0" fontId="11" fillId="2" borderId="0" xfId="1" applyFont="1" applyFill="1" applyProtection="1"/>
    <xf numFmtId="0" fontId="11" fillId="0" borderId="0" xfId="1" applyFont="1"/>
    <xf numFmtId="0" fontId="14" fillId="2" borderId="0" xfId="1" applyFont="1" applyFill="1" applyProtection="1"/>
    <xf numFmtId="49" fontId="14" fillId="2" borderId="0" xfId="1" applyNumberFormat="1" applyFont="1" applyFill="1" applyProtection="1"/>
    <xf numFmtId="0" fontId="11" fillId="0" borderId="0" xfId="1" applyFont="1" applyAlignment="1">
      <alignment horizontal="left"/>
    </xf>
    <xf numFmtId="0" fontId="15" fillId="2" borderId="0" xfId="2" applyFont="1" applyFill="1" applyAlignment="1" applyProtection="1"/>
    <xf numFmtId="0" fontId="11" fillId="2" borderId="0" xfId="3" applyFont="1" applyFill="1"/>
    <xf numFmtId="165" fontId="11" fillId="2" borderId="0" xfId="3" applyNumberFormat="1" applyFont="1" applyFill="1" applyAlignment="1">
      <alignment horizontal="center"/>
    </xf>
    <xf numFmtId="0" fontId="11" fillId="4" borderId="1" xfId="1" applyFont="1" applyFill="1" applyBorder="1" applyAlignment="1">
      <alignment vertical="center"/>
    </xf>
    <xf numFmtId="0" fontId="17" fillId="4" borderId="1" xfId="3" applyFont="1" applyFill="1" applyBorder="1" applyAlignment="1">
      <alignment horizontal="center" vertical="center"/>
    </xf>
    <xf numFmtId="0" fontId="17" fillId="4" borderId="2" xfId="3" applyFont="1" applyFill="1" applyBorder="1" applyAlignment="1">
      <alignment horizontal="center" vertical="center"/>
    </xf>
    <xf numFmtId="0" fontId="11" fillId="4" borderId="3" xfId="1" applyFont="1" applyFill="1" applyBorder="1" applyAlignment="1">
      <alignment horizontal="center" vertical="center"/>
    </xf>
    <xf numFmtId="0" fontId="17" fillId="4" borderId="3" xfId="3" applyFont="1" applyFill="1" applyBorder="1" applyAlignment="1">
      <alignment horizontal="center" vertical="center"/>
    </xf>
    <xf numFmtId="0" fontId="17" fillId="0" borderId="4" xfId="3" applyFont="1" applyBorder="1"/>
    <xf numFmtId="165" fontId="11" fillId="0" borderId="7" xfId="3" applyNumberFormat="1" applyFont="1" applyBorder="1" applyAlignment="1">
      <alignment horizontal="center"/>
    </xf>
    <xf numFmtId="0" fontId="11" fillId="0" borderId="8" xfId="3" applyFont="1" applyFill="1" applyBorder="1"/>
    <xf numFmtId="166" fontId="11" fillId="0" borderId="9" xfId="3" applyNumberFormat="1" applyFont="1" applyFill="1" applyBorder="1" applyAlignment="1">
      <alignment horizontal="center"/>
    </xf>
    <xf numFmtId="165" fontId="11" fillId="0" borderId="10" xfId="3" applyNumberFormat="1" applyFont="1" applyFill="1" applyBorder="1" applyAlignment="1">
      <alignment horizontal="center"/>
    </xf>
    <xf numFmtId="166" fontId="11" fillId="0" borderId="10" xfId="3" applyNumberFormat="1" applyFont="1" applyFill="1" applyBorder="1" applyAlignment="1">
      <alignment horizontal="center"/>
    </xf>
    <xf numFmtId="0" fontId="17" fillId="0" borderId="11" xfId="3" applyFont="1" applyFill="1" applyBorder="1"/>
    <xf numFmtId="166" fontId="17" fillId="0" borderId="12" xfId="3" applyNumberFormat="1" applyFont="1" applyFill="1" applyBorder="1" applyAlignment="1">
      <alignment horizontal="center"/>
    </xf>
    <xf numFmtId="165" fontId="11" fillId="0" borderId="13" xfId="3" applyNumberFormat="1" applyFont="1" applyFill="1" applyBorder="1" applyAlignment="1">
      <alignment horizontal="center"/>
    </xf>
    <xf numFmtId="166" fontId="17" fillId="3" borderId="12" xfId="3" applyNumberFormat="1" applyFont="1" applyFill="1" applyBorder="1" applyAlignment="1">
      <alignment horizontal="center"/>
    </xf>
    <xf numFmtId="166" fontId="17" fillId="0" borderId="11" xfId="3" applyNumberFormat="1" applyFont="1" applyFill="1" applyBorder="1" applyAlignment="1">
      <alignment horizontal="center"/>
    </xf>
    <xf numFmtId="165" fontId="11" fillId="0" borderId="14" xfId="3" applyNumberFormat="1" applyFont="1" applyFill="1" applyBorder="1" applyAlignment="1">
      <alignment horizontal="center"/>
    </xf>
    <xf numFmtId="0" fontId="11" fillId="4" borderId="8" xfId="3" applyFont="1" applyFill="1" applyBorder="1"/>
    <xf numFmtId="166" fontId="11" fillId="4" borderId="9" xfId="3" applyNumberFormat="1" applyFont="1" applyFill="1" applyBorder="1" applyAlignment="1">
      <alignment horizontal="center"/>
    </xf>
    <xf numFmtId="165" fontId="11" fillId="4" borderId="10" xfId="3" applyNumberFormat="1" applyFont="1" applyFill="1" applyBorder="1" applyAlignment="1">
      <alignment horizontal="center"/>
    </xf>
    <xf numFmtId="166" fontId="11" fillId="4" borderId="10" xfId="3" applyNumberFormat="1" applyFont="1" applyFill="1" applyBorder="1" applyAlignment="1">
      <alignment horizontal="center"/>
    </xf>
    <xf numFmtId="0" fontId="17" fillId="0" borderId="15" xfId="3" applyFont="1" applyBorder="1"/>
    <xf numFmtId="166" fontId="11" fillId="0" borderId="14" xfId="3" applyNumberFormat="1" applyFont="1" applyFill="1" applyBorder="1" applyAlignment="1">
      <alignment horizontal="center"/>
    </xf>
    <xf numFmtId="165" fontId="11" fillId="0" borderId="16" xfId="3" applyNumberFormat="1" applyFont="1" applyBorder="1" applyAlignment="1">
      <alignment horizontal="center"/>
    </xf>
    <xf numFmtId="166" fontId="11" fillId="0" borderId="2" xfId="3" applyNumberFormat="1" applyFont="1" applyFill="1" applyBorder="1" applyAlignment="1">
      <alignment horizontal="center"/>
    </xf>
    <xf numFmtId="165" fontId="11" fillId="0" borderId="2" xfId="3" applyNumberFormat="1" applyFont="1" applyFill="1" applyBorder="1" applyAlignment="1">
      <alignment horizontal="center"/>
    </xf>
    <xf numFmtId="0" fontId="17" fillId="0" borderId="13" xfId="3" applyFont="1" applyFill="1" applyBorder="1"/>
    <xf numFmtId="166" fontId="17" fillId="0" borderId="18" xfId="3" applyNumberFormat="1" applyFont="1" applyFill="1" applyBorder="1" applyAlignment="1">
      <alignment horizontal="center"/>
    </xf>
    <xf numFmtId="166" fontId="17" fillId="0" borderId="13" xfId="3" applyNumberFormat="1" applyFont="1" applyFill="1" applyBorder="1" applyAlignment="1">
      <alignment horizontal="center"/>
    </xf>
    <xf numFmtId="0" fontId="11" fillId="0" borderId="16" xfId="3" applyFont="1" applyBorder="1"/>
    <xf numFmtId="166" fontId="11" fillId="0" borderId="19" xfId="3" applyNumberFormat="1" applyFont="1" applyFill="1" applyBorder="1" applyAlignment="1">
      <alignment horizontal="center"/>
    </xf>
    <xf numFmtId="165" fontId="11" fillId="0" borderId="16" xfId="3" applyNumberFormat="1" applyFont="1" applyFill="1" applyBorder="1" applyAlignment="1">
      <alignment horizontal="center"/>
    </xf>
    <xf numFmtId="166" fontId="11" fillId="0" borderId="16" xfId="3" applyNumberFormat="1" applyFont="1" applyFill="1" applyBorder="1" applyAlignment="1">
      <alignment horizontal="center"/>
    </xf>
    <xf numFmtId="0" fontId="11" fillId="4" borderId="11" xfId="3" applyFont="1" applyFill="1" applyBorder="1"/>
    <xf numFmtId="166" fontId="11" fillId="4" borderId="12" xfId="3" applyNumberFormat="1" applyFont="1" applyFill="1" applyBorder="1" applyAlignment="1">
      <alignment horizontal="center"/>
    </xf>
    <xf numFmtId="165" fontId="11" fillId="4" borderId="11" xfId="3" applyNumberFormat="1" applyFont="1" applyFill="1" applyBorder="1" applyAlignment="1">
      <alignment horizontal="center"/>
    </xf>
    <xf numFmtId="166" fontId="11" fillId="4" borderId="11" xfId="3" applyNumberFormat="1" applyFont="1" applyFill="1" applyBorder="1" applyAlignment="1">
      <alignment horizontal="center"/>
    </xf>
    <xf numFmtId="166" fontId="17" fillId="0" borderId="9" xfId="3" applyNumberFormat="1" applyFont="1" applyFill="1" applyBorder="1" applyAlignment="1">
      <alignment horizontal="center"/>
    </xf>
    <xf numFmtId="0" fontId="17" fillId="0" borderId="8" xfId="3" applyFont="1" applyBorder="1"/>
    <xf numFmtId="0" fontId="11" fillId="4" borderId="20" xfId="3" applyFont="1" applyFill="1" applyBorder="1"/>
    <xf numFmtId="166" fontId="11" fillId="4" borderId="17" xfId="3" applyNumberFormat="1" applyFont="1" applyFill="1" applyBorder="1" applyAlignment="1">
      <alignment horizontal="center"/>
    </xf>
    <xf numFmtId="0" fontId="17" fillId="0" borderId="13" xfId="3" applyFont="1" applyBorder="1"/>
    <xf numFmtId="0" fontId="17" fillId="0" borderId="8" xfId="3" applyFont="1" applyBorder="1" applyAlignment="1">
      <alignment wrapText="1"/>
    </xf>
    <xf numFmtId="0" fontId="17" fillId="0" borderId="8" xfId="3" applyFont="1" applyFill="1" applyBorder="1"/>
    <xf numFmtId="0" fontId="17" fillId="0" borderId="21" xfId="3" applyFont="1" applyFill="1" applyBorder="1"/>
    <xf numFmtId="166" fontId="17" fillId="2" borderId="22" xfId="3" applyNumberFormat="1" applyFont="1" applyFill="1" applyBorder="1" applyAlignment="1">
      <alignment horizontal="center"/>
    </xf>
    <xf numFmtId="165" fontId="17" fillId="0" borderId="21" xfId="3" applyNumberFormat="1" applyFont="1" applyFill="1" applyBorder="1" applyAlignment="1">
      <alignment horizontal="center"/>
    </xf>
    <xf numFmtId="166" fontId="17" fillId="0" borderId="21" xfId="3" applyNumberFormat="1" applyFont="1" applyFill="1" applyBorder="1" applyAlignment="1">
      <alignment horizontal="center"/>
    </xf>
    <xf numFmtId="166" fontId="17" fillId="4" borderId="5" xfId="3" applyNumberFormat="1" applyFont="1" applyFill="1" applyBorder="1" applyAlignment="1">
      <alignment horizontal="center"/>
    </xf>
    <xf numFmtId="165" fontId="17" fillId="4" borderId="6" xfId="3" applyNumberFormat="1" applyFont="1" applyFill="1" applyBorder="1" applyAlignment="1">
      <alignment horizontal="center"/>
    </xf>
    <xf numFmtId="166" fontId="17" fillId="4" borderId="6" xfId="3" applyNumberFormat="1" applyFont="1" applyFill="1" applyBorder="1" applyAlignment="1">
      <alignment horizontal="center"/>
    </xf>
    <xf numFmtId="0" fontId="11" fillId="0" borderId="20" xfId="3" applyFont="1" applyFill="1" applyBorder="1"/>
    <xf numFmtId="166" fontId="17" fillId="0" borderId="2" xfId="3" applyNumberFormat="1" applyFont="1" applyFill="1" applyBorder="1" applyAlignment="1">
      <alignment horizontal="center"/>
    </xf>
    <xf numFmtId="166" fontId="17" fillId="0" borderId="14" xfId="3" applyNumberFormat="1" applyFont="1" applyFill="1" applyBorder="1" applyAlignment="1">
      <alignment horizontal="center"/>
    </xf>
    <xf numFmtId="0" fontId="11" fillId="0" borderId="11" xfId="3" applyFont="1" applyFill="1" applyBorder="1"/>
    <xf numFmtId="166" fontId="11" fillId="0" borderId="11" xfId="3" applyNumberFormat="1" applyFont="1" applyFill="1" applyBorder="1" applyAlignment="1">
      <alignment horizontal="center"/>
    </xf>
    <xf numFmtId="0" fontId="17" fillId="0" borderId="15" xfId="3" applyFont="1" applyFill="1" applyBorder="1"/>
    <xf numFmtId="165" fontId="11" fillId="0" borderId="9" xfId="3" applyNumberFormat="1" applyFont="1" applyFill="1" applyBorder="1" applyAlignment="1">
      <alignment horizontal="center"/>
    </xf>
    <xf numFmtId="0" fontId="17" fillId="0" borderId="25" xfId="3" applyFont="1" applyFill="1" applyBorder="1"/>
    <xf numFmtId="166" fontId="17" fillId="0" borderId="22" xfId="3" applyNumberFormat="1" applyFont="1" applyFill="1" applyBorder="1" applyAlignment="1">
      <alignment horizontal="center"/>
    </xf>
    <xf numFmtId="165" fontId="11" fillId="0" borderId="21" xfId="3" applyNumberFormat="1" applyFont="1" applyFill="1" applyBorder="1" applyAlignment="1">
      <alignment horizontal="center"/>
    </xf>
    <xf numFmtId="0" fontId="20" fillId="4" borderId="6" xfId="3" applyFont="1" applyFill="1" applyBorder="1" applyAlignment="1">
      <alignment horizontal="center" vertical="center"/>
    </xf>
    <xf numFmtId="0" fontId="20" fillId="4" borderId="2" xfId="1" applyFont="1" applyFill="1" applyBorder="1" applyAlignment="1">
      <alignment horizontal="center" vertical="center"/>
    </xf>
    <xf numFmtId="0" fontId="7" fillId="0" borderId="0" xfId="7" applyFont="1" applyFill="1"/>
    <xf numFmtId="3" fontId="11" fillId="3" borderId="23" xfId="0" applyNumberFormat="1" applyFont="1" applyFill="1" applyBorder="1"/>
    <xf numFmtId="3" fontId="11" fillId="3" borderId="0" xfId="0" applyNumberFormat="1" applyFont="1" applyFill="1" applyBorder="1"/>
    <xf numFmtId="3" fontId="17" fillId="3" borderId="0" xfId="0" applyNumberFormat="1" applyFont="1" applyFill="1" applyBorder="1"/>
    <xf numFmtId="168" fontId="21" fillId="3" borderId="0" xfId="6" applyNumberFormat="1" applyFont="1" applyFill="1" applyBorder="1"/>
    <xf numFmtId="3" fontId="17" fillId="3" borderId="23" xfId="4" applyNumberFormat="1" applyFont="1" applyFill="1" applyBorder="1"/>
    <xf numFmtId="3" fontId="11" fillId="0" borderId="0" xfId="0" applyNumberFormat="1" applyFont="1" applyFill="1" applyBorder="1"/>
    <xf numFmtId="0" fontId="22" fillId="7" borderId="0" xfId="1" applyFont="1" applyFill="1" applyBorder="1" applyAlignment="1">
      <alignment horizontal="left" vertical="center"/>
    </xf>
    <xf numFmtId="3" fontId="17" fillId="3" borderId="23" xfId="0" applyNumberFormat="1" applyFont="1" applyFill="1" applyBorder="1"/>
    <xf numFmtId="0" fontId="17" fillId="2" borderId="31" xfId="0" applyFont="1" applyFill="1" applyBorder="1" applyAlignment="1">
      <alignment vertical="center" wrapText="1"/>
    </xf>
    <xf numFmtId="3" fontId="11" fillId="0" borderId="0" xfId="4" applyNumberFormat="1" applyFont="1" applyFill="1"/>
    <xf numFmtId="0" fontId="22" fillId="8" borderId="0" xfId="0" applyFont="1" applyFill="1" applyAlignment="1">
      <alignment vertical="center"/>
    </xf>
    <xf numFmtId="0" fontId="11" fillId="0" borderId="0" xfId="0" applyFont="1" applyFill="1"/>
    <xf numFmtId="0" fontId="11" fillId="0" borderId="0" xfId="0" applyFont="1" applyFill="1" applyAlignment="1">
      <alignment vertical="center"/>
    </xf>
    <xf numFmtId="0" fontId="11" fillId="0" borderId="15" xfId="0" applyFont="1" applyFill="1" applyBorder="1"/>
    <xf numFmtId="0" fontId="23" fillId="0" borderId="0" xfId="0" applyFont="1" applyFill="1" applyAlignment="1">
      <alignment vertical="center"/>
    </xf>
    <xf numFmtId="0" fontId="11" fillId="0" borderId="0" xfId="1" applyFont="1" applyFill="1" applyBorder="1"/>
    <xf numFmtId="0" fontId="11" fillId="0" borderId="0" xfId="1" applyFont="1" applyFill="1"/>
    <xf numFmtId="2" fontId="11" fillId="0" borderId="0" xfId="0" applyNumberFormat="1" applyFont="1" applyFill="1"/>
    <xf numFmtId="168" fontId="11" fillId="0" borderId="0" xfId="1" applyNumberFormat="1" applyFont="1" applyFill="1"/>
    <xf numFmtId="3" fontId="11" fillId="0" borderId="15" xfId="0" applyNumberFormat="1" applyFont="1" applyFill="1" applyBorder="1"/>
    <xf numFmtId="2" fontId="11" fillId="0" borderId="0" xfId="0" applyNumberFormat="1" applyFont="1" applyFill="1" applyBorder="1"/>
    <xf numFmtId="168" fontId="11" fillId="0" borderId="0" xfId="1" applyNumberFormat="1" applyFont="1" applyFill="1" applyBorder="1"/>
    <xf numFmtId="0" fontId="21" fillId="0" borderId="0" xfId="7" applyFont="1" applyFill="1" applyBorder="1" applyAlignment="1">
      <alignment vertical="center"/>
    </xf>
    <xf numFmtId="174" fontId="21" fillId="0" borderId="0" xfId="11" applyNumberFormat="1" applyFont="1" applyFill="1" applyBorder="1" applyAlignment="1">
      <alignment horizontal="right"/>
    </xf>
    <xf numFmtId="3" fontId="11" fillId="0" borderId="0" xfId="7" applyNumberFormat="1" applyFont="1" applyFill="1"/>
    <xf numFmtId="172" fontId="7" fillId="0" borderId="0" xfId="7" applyNumberFormat="1" applyFont="1" applyFill="1"/>
    <xf numFmtId="0" fontId="21" fillId="0" borderId="3" xfId="7" applyFont="1" applyFill="1" applyBorder="1" applyAlignment="1">
      <alignment vertical="center"/>
    </xf>
    <xf numFmtId="168" fontId="21" fillId="0" borderId="28" xfId="8" applyNumberFormat="1" applyFont="1" applyFill="1" applyBorder="1"/>
    <xf numFmtId="0" fontId="17" fillId="0" borderId="0" xfId="7" applyFont="1" applyFill="1" applyBorder="1" applyAlignment="1">
      <alignment wrapText="1"/>
    </xf>
    <xf numFmtId="0" fontId="7" fillId="0" borderId="0" xfId="7" applyFont="1" applyFill="1" applyBorder="1"/>
    <xf numFmtId="0" fontId="7" fillId="0" borderId="24" xfId="7" applyFont="1" applyFill="1" applyBorder="1"/>
    <xf numFmtId="3" fontId="11" fillId="0" borderId="0" xfId="0" applyNumberFormat="1" applyFont="1" applyFill="1"/>
    <xf numFmtId="0" fontId="11" fillId="0" borderId="0" xfId="0" applyFont="1" applyFill="1" applyBorder="1" applyAlignment="1">
      <alignment vertical="center"/>
    </xf>
    <xf numFmtId="0" fontId="11" fillId="0" borderId="0" xfId="0" applyFont="1" applyFill="1" applyBorder="1"/>
    <xf numFmtId="164" fontId="11" fillId="0" borderId="0" xfId="0" applyNumberFormat="1" applyFont="1" applyFill="1"/>
    <xf numFmtId="164" fontId="11" fillId="0" borderId="0" xfId="4" applyNumberFormat="1" applyFont="1" applyFill="1"/>
    <xf numFmtId="0" fontId="11" fillId="0" borderId="0" xfId="0" applyFont="1" applyFill="1" applyBorder="1" applyAlignment="1">
      <alignment vertical="center" wrapText="1"/>
    </xf>
    <xf numFmtId="3" fontId="11" fillId="0" borderId="0" xfId="4" applyNumberFormat="1" applyFont="1" applyFill="1" applyBorder="1"/>
    <xf numFmtId="0" fontId="11" fillId="0" borderId="0" xfId="0" applyFont="1" applyFill="1" applyAlignment="1"/>
    <xf numFmtId="175" fontId="11" fillId="0" borderId="0" xfId="0" applyNumberFormat="1" applyFont="1" applyFill="1"/>
    <xf numFmtId="176" fontId="17" fillId="0" borderId="0" xfId="4" applyNumberFormat="1" applyFont="1" applyFill="1" applyBorder="1"/>
    <xf numFmtId="0" fontId="14" fillId="0" borderId="0" xfId="0" applyFont="1" applyFill="1"/>
    <xf numFmtId="3" fontId="17" fillId="0" borderId="0" xfId="4" applyNumberFormat="1" applyFont="1" applyFill="1" applyBorder="1"/>
    <xf numFmtId="175" fontId="11" fillId="0" borderId="0" xfId="0" applyNumberFormat="1" applyFont="1" applyFill="1" applyBorder="1"/>
    <xf numFmtId="176" fontId="11" fillId="0" borderId="0" xfId="0" applyNumberFormat="1" applyFont="1" applyFill="1" applyBorder="1"/>
    <xf numFmtId="0" fontId="11" fillId="9" borderId="1" xfId="0" applyFont="1" applyFill="1" applyBorder="1" applyAlignment="1">
      <alignment vertical="center"/>
    </xf>
    <xf numFmtId="0" fontId="20" fillId="9" borderId="2" xfId="0" applyFont="1" applyFill="1" applyBorder="1" applyAlignment="1">
      <alignment horizontal="center" vertical="center"/>
    </xf>
    <xf numFmtId="0" fontId="17" fillId="9" borderId="3" xfId="0" applyFont="1" applyFill="1" applyBorder="1" applyAlignment="1">
      <alignment horizontal="center" vertical="center"/>
    </xf>
    <xf numFmtId="171" fontId="17" fillId="9" borderId="28" xfId="0" applyNumberFormat="1" applyFont="1" applyFill="1" applyBorder="1" applyAlignment="1">
      <alignment horizontal="center" vertical="center"/>
    </xf>
    <xf numFmtId="171" fontId="17" fillId="9" borderId="29" xfId="0" applyNumberFormat="1" applyFont="1" applyFill="1" applyBorder="1" applyAlignment="1">
      <alignment horizontal="center" vertical="center"/>
    </xf>
    <xf numFmtId="171" fontId="17" fillId="9" borderId="30" xfId="0" applyNumberFormat="1" applyFont="1" applyFill="1" applyBorder="1" applyAlignment="1">
      <alignment horizontal="center" vertical="center"/>
    </xf>
    <xf numFmtId="3" fontId="17" fillId="3" borderId="24" xfId="4" applyNumberFormat="1" applyFont="1" applyFill="1" applyBorder="1"/>
    <xf numFmtId="3" fontId="17" fillId="3" borderId="27" xfId="4" applyNumberFormat="1" applyFont="1" applyFill="1" applyBorder="1"/>
    <xf numFmtId="3" fontId="11" fillId="3" borderId="29" xfId="4" applyNumberFormat="1" applyFont="1" applyFill="1" applyBorder="1"/>
    <xf numFmtId="3" fontId="11" fillId="3" borderId="30" xfId="4" applyNumberFormat="1" applyFont="1" applyFill="1" applyBorder="1"/>
    <xf numFmtId="0" fontId="11" fillId="0" borderId="0" xfId="1" applyFont="1" applyFill="1" applyAlignment="1">
      <alignment vertical="center"/>
    </xf>
    <xf numFmtId="0" fontId="11" fillId="0" borderId="0" xfId="1" applyFont="1" applyFill="1" applyBorder="1" applyAlignment="1">
      <alignment vertical="center"/>
    </xf>
    <xf numFmtId="172" fontId="17" fillId="0" borderId="27" xfId="1" applyNumberFormat="1" applyFont="1" applyFill="1" applyBorder="1" applyAlignment="1">
      <alignment horizontal="right"/>
    </xf>
    <xf numFmtId="168" fontId="21" fillId="0" borderId="0" xfId="11" applyNumberFormat="1" applyFont="1" applyFill="1" applyBorder="1"/>
    <xf numFmtId="0" fontId="17" fillId="0" borderId="0" xfId="0" applyFont="1" applyFill="1" applyAlignment="1">
      <alignment vertical="center"/>
    </xf>
    <xf numFmtId="0" fontId="17" fillId="0" borderId="15" xfId="0" applyFont="1" applyFill="1" applyBorder="1"/>
    <xf numFmtId="168" fontId="21" fillId="0" borderId="15" xfId="6" applyNumberFormat="1" applyFont="1" applyFill="1" applyBorder="1"/>
    <xf numFmtId="168" fontId="11" fillId="0" borderId="15" xfId="6" applyNumberFormat="1" applyFont="1" applyFill="1" applyBorder="1"/>
    <xf numFmtId="0" fontId="11" fillId="0" borderId="23" xfId="0" applyFont="1" applyFill="1" applyBorder="1"/>
    <xf numFmtId="0" fontId="11" fillId="0" borderId="29" xfId="0" applyFont="1" applyFill="1" applyBorder="1"/>
    <xf numFmtId="168" fontId="11" fillId="0" borderId="0" xfId="6" applyNumberFormat="1" applyFont="1" applyFill="1" applyBorder="1"/>
    <xf numFmtId="0" fontId="11" fillId="0" borderId="24" xfId="0" applyFont="1" applyFill="1" applyBorder="1"/>
    <xf numFmtId="3" fontId="11" fillId="0" borderId="24" xfId="0" applyNumberFormat="1" applyFont="1" applyFill="1" applyBorder="1"/>
    <xf numFmtId="0" fontId="11" fillId="0" borderId="0" xfId="3" applyFont="1" applyFill="1" applyBorder="1"/>
    <xf numFmtId="164" fontId="11" fillId="0" borderId="0" xfId="4" applyNumberFormat="1" applyFont="1" applyFill="1" applyBorder="1"/>
    <xf numFmtId="0" fontId="11" fillId="0" borderId="0" xfId="3" applyFont="1" applyFill="1"/>
    <xf numFmtId="0" fontId="17" fillId="0" borderId="2" xfId="3" applyFont="1" applyFill="1" applyBorder="1" applyAlignment="1">
      <alignment horizontal="center" vertical="center"/>
    </xf>
    <xf numFmtId="0" fontId="11" fillId="0" borderId="0" xfId="3" applyFont="1" applyFill="1" applyBorder="1" applyAlignment="1">
      <alignment vertical="center"/>
    </xf>
    <xf numFmtId="165" fontId="11" fillId="0" borderId="0" xfId="3" applyNumberFormat="1" applyFont="1" applyFill="1" applyAlignment="1">
      <alignment horizontal="center"/>
    </xf>
    <xf numFmtId="0" fontId="17" fillId="0" borderId="0" xfId="3" applyFont="1" applyFill="1" applyBorder="1" applyAlignment="1">
      <alignment horizontal="right"/>
    </xf>
    <xf numFmtId="167" fontId="11" fillId="0" borderId="0" xfId="3" applyNumberFormat="1" applyFont="1" applyFill="1" applyBorder="1"/>
    <xf numFmtId="0" fontId="17" fillId="0" borderId="0" xfId="3" applyFont="1" applyFill="1" applyBorder="1"/>
    <xf numFmtId="0" fontId="17" fillId="0" borderId="0" xfId="3" applyFont="1" applyFill="1"/>
    <xf numFmtId="168" fontId="11" fillId="0" borderId="2" xfId="5" applyNumberFormat="1" applyFont="1" applyFill="1" applyBorder="1" applyAlignment="1">
      <alignment horizontal="center"/>
    </xf>
    <xf numFmtId="169" fontId="11" fillId="0" borderId="2" xfId="5" applyNumberFormat="1" applyFont="1" applyFill="1" applyBorder="1" applyAlignment="1">
      <alignment horizontal="center"/>
    </xf>
    <xf numFmtId="165" fontId="17" fillId="0" borderId="2" xfId="3" applyNumberFormat="1" applyFont="1" applyFill="1" applyBorder="1" applyAlignment="1">
      <alignment horizontal="center"/>
    </xf>
    <xf numFmtId="167" fontId="17" fillId="0" borderId="2" xfId="3" applyNumberFormat="1" applyFont="1" applyFill="1" applyBorder="1" applyAlignment="1">
      <alignment horizontal="center"/>
    </xf>
    <xf numFmtId="0" fontId="11" fillId="0" borderId="23" xfId="3" applyFont="1" applyFill="1" applyBorder="1"/>
    <xf numFmtId="166" fontId="11" fillId="0" borderId="0" xfId="3" applyNumberFormat="1" applyFont="1" applyFill="1" applyBorder="1" applyAlignment="1">
      <alignment horizontal="center"/>
    </xf>
    <xf numFmtId="170" fontId="11" fillId="0" borderId="23" xfId="3" applyNumberFormat="1" applyFont="1" applyFill="1" applyBorder="1" applyAlignment="1">
      <alignment horizontal="center"/>
    </xf>
    <xf numFmtId="170" fontId="11" fillId="0" borderId="24" xfId="3" applyNumberFormat="1" applyFont="1" applyFill="1" applyBorder="1" applyAlignment="1">
      <alignment horizontal="center"/>
    </xf>
    <xf numFmtId="170" fontId="11" fillId="0" borderId="0" xfId="3" applyNumberFormat="1" applyFont="1" applyFill="1" applyBorder="1" applyAlignment="1">
      <alignment horizontal="center"/>
    </xf>
    <xf numFmtId="9" fontId="11" fillId="0" borderId="0" xfId="6" applyFont="1" applyFill="1" applyAlignment="1">
      <alignment horizontal="center"/>
    </xf>
    <xf numFmtId="49" fontId="11" fillId="4" borderId="3" xfId="1" applyNumberFormat="1" applyFont="1" applyFill="1" applyBorder="1" applyAlignment="1">
      <alignment horizontal="center" vertical="center"/>
    </xf>
    <xf numFmtId="171" fontId="17" fillId="5" borderId="28" xfId="1" applyNumberFormat="1" applyFont="1" applyFill="1" applyBorder="1" applyAlignment="1">
      <alignment horizontal="center" vertical="center"/>
    </xf>
    <xf numFmtId="171" fontId="17" fillId="5" borderId="29" xfId="1" applyNumberFormat="1" applyFont="1" applyFill="1" applyBorder="1" applyAlignment="1">
      <alignment horizontal="center" vertical="center"/>
    </xf>
    <xf numFmtId="171" fontId="17" fillId="5" borderId="30" xfId="1" applyNumberFormat="1" applyFont="1" applyFill="1" applyBorder="1" applyAlignment="1">
      <alignment horizontal="center" vertical="center"/>
    </xf>
    <xf numFmtId="0" fontId="17" fillId="2" borderId="31" xfId="1" applyFont="1" applyFill="1" applyBorder="1" applyAlignment="1">
      <alignment horizontal="left" vertical="center"/>
    </xf>
    <xf numFmtId="0" fontId="11" fillId="2" borderId="2" xfId="1" applyFont="1" applyFill="1" applyBorder="1" applyAlignment="1">
      <alignment horizontal="left" vertical="center"/>
    </xf>
    <xf numFmtId="0" fontId="11" fillId="2" borderId="2" xfId="1" applyFont="1" applyFill="1" applyBorder="1" applyAlignment="1">
      <alignment vertical="center"/>
    </xf>
    <xf numFmtId="0" fontId="17" fillId="2" borderId="13" xfId="1" applyFont="1" applyFill="1" applyBorder="1" applyAlignment="1">
      <alignment horizontal="left" vertical="center"/>
    </xf>
    <xf numFmtId="0" fontId="17" fillId="2" borderId="3" xfId="1" applyFont="1" applyFill="1" applyBorder="1" applyAlignment="1">
      <alignment horizontal="left" vertical="center"/>
    </xf>
    <xf numFmtId="0" fontId="17" fillId="2" borderId="13" xfId="1" applyFont="1" applyFill="1" applyBorder="1" applyAlignment="1">
      <alignment horizontal="left" vertical="center" wrapText="1"/>
    </xf>
    <xf numFmtId="0" fontId="22" fillId="8" borderId="0" xfId="1" applyFont="1" applyFill="1" applyAlignment="1">
      <alignment vertical="center"/>
    </xf>
    <xf numFmtId="0" fontId="22" fillId="10" borderId="0" xfId="1" applyFont="1" applyFill="1" applyAlignment="1">
      <alignment vertical="center"/>
    </xf>
    <xf numFmtId="0" fontId="7" fillId="0" borderId="0" xfId="0" applyFont="1" applyFill="1"/>
    <xf numFmtId="0" fontId="25" fillId="0" borderId="0" xfId="1" applyFont="1" applyFill="1"/>
    <xf numFmtId="0" fontId="11" fillId="0" borderId="0" xfId="1" applyFont="1" applyFill="1" applyBorder="1" applyAlignment="1">
      <alignment horizontal="center" vertical="center"/>
    </xf>
    <xf numFmtId="172" fontId="11" fillId="0" borderId="0" xfId="1" applyNumberFormat="1" applyFont="1" applyFill="1"/>
    <xf numFmtId="0" fontId="11" fillId="0" borderId="52" xfId="1" applyFont="1" applyFill="1" applyBorder="1"/>
    <xf numFmtId="0" fontId="24" fillId="0" borderId="0" xfId="1" applyFont="1" applyFill="1" applyBorder="1" applyAlignment="1">
      <alignment vertical="center"/>
    </xf>
    <xf numFmtId="172" fontId="11" fillId="0" borderId="0" xfId="1" applyNumberFormat="1" applyFont="1" applyFill="1" applyBorder="1"/>
    <xf numFmtId="0" fontId="11" fillId="0" borderId="0" xfId="1" applyFont="1" applyFill="1" applyAlignment="1">
      <alignment horizontal="right"/>
    </xf>
    <xf numFmtId="172" fontId="17" fillId="0" borderId="29" xfId="1" applyNumberFormat="1" applyFont="1" applyFill="1" applyBorder="1" applyAlignment="1">
      <alignment horizontal="left"/>
    </xf>
    <xf numFmtId="0" fontId="11" fillId="4" borderId="1" xfId="1" applyFont="1" applyFill="1" applyBorder="1"/>
    <xf numFmtId="0" fontId="11" fillId="4" borderId="3" xfId="1" applyFont="1" applyFill="1" applyBorder="1" applyAlignment="1">
      <alignment horizontal="center"/>
    </xf>
    <xf numFmtId="171" fontId="17" fillId="5" borderId="28" xfId="1" applyNumberFormat="1" applyFont="1" applyFill="1" applyBorder="1" applyAlignment="1">
      <alignment horizontal="center"/>
    </xf>
    <xf numFmtId="171" fontId="17" fillId="5" borderId="29" xfId="1" applyNumberFormat="1" applyFont="1" applyFill="1" applyBorder="1" applyAlignment="1">
      <alignment horizontal="center"/>
    </xf>
    <xf numFmtId="171" fontId="17" fillId="5" borderId="30" xfId="1" applyNumberFormat="1" applyFont="1" applyFill="1" applyBorder="1" applyAlignment="1">
      <alignment horizontal="center"/>
    </xf>
    <xf numFmtId="171" fontId="11" fillId="2" borderId="1" xfId="1" applyNumberFormat="1" applyFont="1" applyFill="1" applyBorder="1" applyAlignment="1">
      <alignment vertical="center"/>
    </xf>
    <xf numFmtId="171" fontId="11" fillId="2" borderId="0" xfId="1" applyNumberFormat="1" applyFont="1" applyFill="1" applyBorder="1" applyAlignment="1">
      <alignment vertical="center"/>
    </xf>
    <xf numFmtId="171" fontId="11" fillId="2" borderId="26" xfId="1" applyNumberFormat="1" applyFont="1" applyFill="1" applyBorder="1" applyAlignment="1">
      <alignment vertical="center"/>
    </xf>
    <xf numFmtId="171" fontId="11" fillId="2" borderId="23" xfId="1" applyNumberFormat="1" applyFont="1" applyFill="1" applyBorder="1" applyAlignment="1">
      <alignment vertical="center"/>
    </xf>
    <xf numFmtId="171" fontId="17" fillId="2" borderId="27" xfId="1" applyNumberFormat="1" applyFont="1" applyFill="1" applyBorder="1" applyAlignment="1">
      <alignment vertical="center"/>
    </xf>
    <xf numFmtId="171" fontId="11" fillId="2" borderId="2" xfId="1" applyNumberFormat="1" applyFont="1" applyFill="1" applyBorder="1" applyAlignment="1">
      <alignment vertical="center"/>
    </xf>
    <xf numFmtId="171" fontId="11" fillId="2" borderId="15" xfId="1" applyNumberFormat="1" applyFont="1" applyFill="1" applyBorder="1" applyAlignment="1">
      <alignment vertical="center"/>
    </xf>
    <xf numFmtId="171" fontId="17" fillId="2" borderId="14" xfId="1" applyNumberFormat="1" applyFont="1" applyFill="1" applyBorder="1" applyAlignment="1">
      <alignment vertical="center"/>
    </xf>
    <xf numFmtId="171" fontId="11" fillId="2" borderId="2" xfId="1" applyNumberFormat="1" applyFont="1" applyFill="1" applyBorder="1" applyAlignment="1">
      <alignment vertical="center" wrapText="1"/>
    </xf>
    <xf numFmtId="171" fontId="17" fillId="2" borderId="55" xfId="1" applyNumberFormat="1" applyFont="1" applyFill="1" applyBorder="1" applyAlignment="1">
      <alignment horizontal="left" vertical="center"/>
    </xf>
    <xf numFmtId="171" fontId="17" fillId="2" borderId="0" xfId="1" applyNumberFormat="1" applyFont="1" applyFill="1" applyBorder="1" applyAlignment="1">
      <alignment vertical="center"/>
    </xf>
    <xf numFmtId="171" fontId="17" fillId="2" borderId="56" xfId="1" applyNumberFormat="1" applyFont="1" applyFill="1" applyBorder="1" applyAlignment="1">
      <alignment vertical="center"/>
    </xf>
    <xf numFmtId="171" fontId="17" fillId="2" borderId="57" xfId="1" applyNumberFormat="1" applyFont="1" applyFill="1" applyBorder="1" applyAlignment="1">
      <alignment vertical="center"/>
    </xf>
    <xf numFmtId="171" fontId="17" fillId="2" borderId="58" xfId="1" applyNumberFormat="1" applyFont="1" applyFill="1" applyBorder="1" applyAlignment="1">
      <alignment vertical="center"/>
    </xf>
    <xf numFmtId="171" fontId="11" fillId="3" borderId="0" xfId="1" applyNumberFormat="1" applyFont="1" applyFill="1" applyBorder="1" applyAlignment="1">
      <alignment vertical="center"/>
    </xf>
    <xf numFmtId="171" fontId="17" fillId="3" borderId="56" xfId="1" applyNumberFormat="1" applyFont="1" applyFill="1" applyBorder="1" applyAlignment="1">
      <alignment vertical="center"/>
    </xf>
    <xf numFmtId="171" fontId="17" fillId="3" borderId="57" xfId="1" applyNumberFormat="1" applyFont="1" applyFill="1" applyBorder="1" applyAlignment="1">
      <alignment vertical="center"/>
    </xf>
    <xf numFmtId="171" fontId="17" fillId="2" borderId="59" xfId="1" applyNumberFormat="1" applyFont="1" applyFill="1" applyBorder="1" applyAlignment="1">
      <alignment horizontal="left" vertical="center"/>
    </xf>
    <xf numFmtId="171" fontId="17" fillId="2" borderId="60" xfId="1" applyNumberFormat="1" applyFont="1" applyFill="1" applyBorder="1" applyAlignment="1">
      <alignment vertical="center"/>
    </xf>
    <xf numFmtId="171" fontId="17" fillId="2" borderId="61" xfId="1" applyNumberFormat="1" applyFont="1" applyFill="1" applyBorder="1" applyAlignment="1">
      <alignment vertical="center"/>
    </xf>
    <xf numFmtId="171" fontId="17" fillId="2" borderId="62" xfId="1" applyNumberFormat="1" applyFont="1" applyFill="1" applyBorder="1" applyAlignment="1">
      <alignment vertical="center"/>
    </xf>
    <xf numFmtId="171" fontId="11" fillId="2" borderId="2" xfId="1" applyNumberFormat="1" applyFont="1" applyFill="1" applyBorder="1" applyAlignment="1">
      <alignment horizontal="left" vertical="center"/>
    </xf>
    <xf numFmtId="171" fontId="11" fillId="3" borderId="2" xfId="1" applyNumberFormat="1" applyFont="1" applyFill="1" applyBorder="1" applyAlignment="1">
      <alignment horizontal="left" vertical="center"/>
    </xf>
    <xf numFmtId="171" fontId="11" fillId="2" borderId="11" xfId="1" applyNumberFormat="1" applyFont="1" applyFill="1" applyBorder="1" applyAlignment="1">
      <alignment horizontal="left" vertical="center"/>
    </xf>
    <xf numFmtId="171" fontId="17" fillId="2" borderId="2" xfId="1" applyNumberFormat="1" applyFont="1" applyFill="1" applyBorder="1" applyAlignment="1">
      <alignment vertical="center"/>
    </xf>
    <xf numFmtId="171" fontId="17" fillId="2" borderId="34" xfId="1" applyNumberFormat="1" applyFont="1" applyFill="1" applyBorder="1" applyAlignment="1">
      <alignment vertical="center"/>
    </xf>
    <xf numFmtId="171" fontId="17" fillId="2" borderId="35" xfId="1" applyNumberFormat="1" applyFont="1" applyFill="1" applyBorder="1" applyAlignment="1">
      <alignment vertical="center"/>
    </xf>
    <xf numFmtId="171" fontId="17" fillId="3" borderId="35" xfId="1" applyNumberFormat="1" applyFont="1" applyFill="1" applyBorder="1" applyAlignment="1">
      <alignment vertical="center"/>
    </xf>
    <xf numFmtId="171" fontId="17" fillId="2" borderId="36" xfId="1" applyNumberFormat="1" applyFont="1" applyFill="1" applyBorder="1" applyAlignment="1">
      <alignment vertical="center"/>
    </xf>
    <xf numFmtId="171" fontId="17" fillId="2" borderId="2" xfId="1" applyNumberFormat="1" applyFont="1" applyFill="1" applyBorder="1" applyAlignment="1">
      <alignment horizontal="left" vertical="center"/>
    </xf>
    <xf numFmtId="171" fontId="17" fillId="2" borderId="15" xfId="1" applyNumberFormat="1" applyFont="1" applyFill="1" applyBorder="1" applyAlignment="1">
      <alignment vertical="center"/>
    </xf>
    <xf numFmtId="171" fontId="17" fillId="3" borderId="0" xfId="1" applyNumberFormat="1" applyFont="1" applyFill="1" applyBorder="1" applyAlignment="1">
      <alignment vertical="center"/>
    </xf>
    <xf numFmtId="171" fontId="11" fillId="2" borderId="11" xfId="1" applyNumberFormat="1" applyFont="1" applyFill="1" applyBorder="1" applyAlignment="1">
      <alignment vertical="center"/>
    </xf>
    <xf numFmtId="171" fontId="11" fillId="2" borderId="38" xfId="1" applyNumberFormat="1" applyFont="1" applyFill="1" applyBorder="1" applyAlignment="1">
      <alignment vertical="center"/>
    </xf>
    <xf numFmtId="171" fontId="11" fillId="2" borderId="39" xfId="1" applyNumberFormat="1" applyFont="1" applyFill="1" applyBorder="1" applyAlignment="1">
      <alignment vertical="center"/>
    </xf>
    <xf numFmtId="171" fontId="11" fillId="3" borderId="39" xfId="1" applyNumberFormat="1" applyFont="1" applyFill="1" applyBorder="1" applyAlignment="1">
      <alignment vertical="center"/>
    </xf>
    <xf numFmtId="171" fontId="11" fillId="0" borderId="39" xfId="1" applyNumberFormat="1" applyFont="1" applyFill="1" applyBorder="1" applyAlignment="1">
      <alignment vertical="center"/>
    </xf>
    <xf numFmtId="171" fontId="17" fillId="2" borderId="12" xfId="1" applyNumberFormat="1" applyFont="1" applyFill="1" applyBorder="1" applyAlignment="1">
      <alignment vertical="center"/>
    </xf>
    <xf numFmtId="171" fontId="17" fillId="2" borderId="3" xfId="1" applyNumberFormat="1" applyFont="1" applyFill="1" applyBorder="1" applyAlignment="1">
      <alignment vertical="center" wrapText="1"/>
    </xf>
    <xf numFmtId="171" fontId="17" fillId="2" borderId="28" xfId="1" applyNumberFormat="1" applyFont="1" applyFill="1" applyBorder="1" applyAlignment="1">
      <alignment vertical="center"/>
    </xf>
    <xf numFmtId="171" fontId="17" fillId="2" borderId="29" xfId="1" applyNumberFormat="1" applyFont="1" applyFill="1" applyBorder="1" applyAlignment="1">
      <alignment vertical="center"/>
    </xf>
    <xf numFmtId="171" fontId="17" fillId="3" borderId="29" xfId="1" applyNumberFormat="1" applyFont="1" applyFill="1" applyBorder="1" applyAlignment="1">
      <alignment vertical="center"/>
    </xf>
    <xf numFmtId="171" fontId="17" fillId="2" borderId="30" xfId="1" applyNumberFormat="1" applyFont="1" applyFill="1" applyBorder="1" applyAlignment="1">
      <alignment vertical="center"/>
    </xf>
    <xf numFmtId="171" fontId="17" fillId="2" borderId="1" xfId="0" applyNumberFormat="1" applyFont="1" applyFill="1" applyBorder="1" applyAlignment="1">
      <alignment vertical="center" wrapText="1"/>
    </xf>
    <xf numFmtId="171" fontId="17" fillId="2" borderId="2" xfId="0" applyNumberFormat="1" applyFont="1" applyFill="1" applyBorder="1" applyAlignment="1">
      <alignment vertical="center" wrapText="1"/>
    </xf>
    <xf numFmtId="171" fontId="17" fillId="2" borderId="11" xfId="0" applyNumberFormat="1" applyFont="1" applyFill="1" applyBorder="1" applyAlignment="1">
      <alignment vertical="center" wrapText="1"/>
    </xf>
    <xf numFmtId="171" fontId="17" fillId="2" borderId="3" xfId="0" applyNumberFormat="1" applyFont="1" applyFill="1" applyBorder="1" applyAlignment="1">
      <alignment vertical="center" wrapText="1"/>
    </xf>
    <xf numFmtId="171" fontId="20" fillId="4" borderId="31" xfId="1" applyNumberFormat="1" applyFont="1" applyFill="1" applyBorder="1" applyAlignment="1">
      <alignment horizontal="center" vertical="center"/>
    </xf>
    <xf numFmtId="171" fontId="17" fillId="0" borderId="0" xfId="1" applyNumberFormat="1" applyFont="1" applyFill="1" applyBorder="1" applyAlignment="1">
      <alignment horizontal="center"/>
    </xf>
    <xf numFmtId="171" fontId="17" fillId="0" borderId="0" xfId="1" applyNumberFormat="1" applyFont="1" applyFill="1" applyBorder="1" applyAlignment="1">
      <alignment vertical="center"/>
    </xf>
    <xf numFmtId="168" fontId="11" fillId="0" borderId="0" xfId="6" applyNumberFormat="1" applyFont="1" applyFill="1"/>
    <xf numFmtId="171" fontId="11" fillId="0" borderId="0" xfId="1" applyNumberFormat="1" applyFont="1" applyFill="1" applyBorder="1" applyAlignment="1">
      <alignment vertical="center"/>
    </xf>
    <xf numFmtId="0" fontId="11" fillId="0" borderId="15" xfId="1" applyFont="1" applyFill="1" applyBorder="1"/>
    <xf numFmtId="171" fontId="11" fillId="0" borderId="15" xfId="1" applyNumberFormat="1" applyFont="1" applyFill="1" applyBorder="1"/>
    <xf numFmtId="171" fontId="17" fillId="0" borderId="15" xfId="1" applyNumberFormat="1" applyFont="1" applyFill="1" applyBorder="1"/>
    <xf numFmtId="0" fontId="11" fillId="4" borderId="26" xfId="1" applyFont="1" applyFill="1" applyBorder="1" applyAlignment="1">
      <alignment vertical="center"/>
    </xf>
    <xf numFmtId="49" fontId="17" fillId="4" borderId="28" xfId="1" applyNumberFormat="1" applyFont="1" applyFill="1" applyBorder="1" applyAlignment="1">
      <alignment horizontal="center" vertical="center"/>
    </xf>
    <xf numFmtId="0" fontId="17" fillId="2" borderId="64" xfId="1" applyFont="1" applyFill="1" applyBorder="1" applyAlignment="1">
      <alignment horizontal="left"/>
    </xf>
    <xf numFmtId="0" fontId="17" fillId="2" borderId="65" xfId="1" applyFont="1" applyFill="1" applyBorder="1" applyAlignment="1">
      <alignment horizontal="left"/>
    </xf>
    <xf numFmtId="0" fontId="11" fillId="0" borderId="0" xfId="1" applyFont="1" applyFill="1" applyBorder="1" applyAlignment="1">
      <alignment horizontal="left" vertical="top"/>
    </xf>
    <xf numFmtId="0" fontId="11" fillId="0" borderId="0" xfId="1" applyFont="1" applyFill="1" applyBorder="1" applyAlignment="1">
      <alignment vertical="top" wrapText="1"/>
    </xf>
    <xf numFmtId="0" fontId="24" fillId="0" borderId="0" xfId="1" applyFont="1" applyFill="1" applyAlignment="1">
      <alignment horizontal="left"/>
    </xf>
    <xf numFmtId="0" fontId="25" fillId="0" borderId="0" xfId="1" applyFont="1" applyFill="1" applyAlignment="1">
      <alignment vertical="center" wrapText="1"/>
    </xf>
    <xf numFmtId="0" fontId="25" fillId="0" borderId="0" xfId="1" applyFont="1" applyFill="1" applyAlignment="1">
      <alignment wrapText="1"/>
    </xf>
    <xf numFmtId="0" fontId="11" fillId="2" borderId="68" xfId="1" applyFont="1" applyFill="1" applyBorder="1" applyAlignment="1">
      <alignment wrapText="1"/>
    </xf>
    <xf numFmtId="0" fontId="11" fillId="2" borderId="66" xfId="1" applyFont="1" applyFill="1" applyBorder="1" applyAlignment="1">
      <alignment wrapText="1"/>
    </xf>
    <xf numFmtId="0" fontId="11" fillId="4" borderId="27" xfId="1" applyFont="1" applyFill="1" applyBorder="1" applyAlignment="1" applyProtection="1">
      <alignment vertical="center" wrapText="1"/>
      <protection locked="0"/>
    </xf>
    <xf numFmtId="49" fontId="17" fillId="4" borderId="30" xfId="1" applyNumberFormat="1" applyFont="1" applyFill="1" applyBorder="1" applyAlignment="1" applyProtection="1">
      <alignment horizontal="center" vertical="center" wrapText="1"/>
      <protection locked="0"/>
    </xf>
    <xf numFmtId="0" fontId="11" fillId="2" borderId="67" xfId="1" applyFont="1" applyFill="1" applyBorder="1" applyAlignment="1">
      <alignment horizontal="left" wrapText="1"/>
    </xf>
    <xf numFmtId="0" fontId="11" fillId="0" borderId="0" xfId="1" applyFont="1" applyFill="1" applyBorder="1" applyAlignment="1">
      <alignment horizontal="left" vertical="top" wrapText="1"/>
    </xf>
    <xf numFmtId="0" fontId="11" fillId="2" borderId="0" xfId="1" applyFont="1" applyFill="1" applyBorder="1" applyAlignment="1">
      <alignment horizontal="left" vertical="top" wrapText="1"/>
    </xf>
    <xf numFmtId="0" fontId="24" fillId="0" borderId="0" xfId="1" applyFont="1" applyFill="1" applyBorder="1" applyAlignment="1">
      <alignment horizontal="left" wrapText="1"/>
    </xf>
    <xf numFmtId="0" fontId="23" fillId="10" borderId="0" xfId="1" applyFont="1" applyFill="1" applyBorder="1" applyAlignment="1">
      <alignment vertical="center" wrapText="1"/>
    </xf>
    <xf numFmtId="0" fontId="25" fillId="0" borderId="0" xfId="1" applyFont="1" applyFill="1" applyBorder="1" applyAlignment="1">
      <alignment wrapText="1"/>
    </xf>
    <xf numFmtId="168" fontId="21" fillId="0" borderId="29" xfId="8" applyNumberFormat="1" applyFont="1" applyFill="1" applyBorder="1"/>
    <xf numFmtId="172" fontId="17" fillId="0" borderId="23" xfId="9" applyNumberFormat="1" applyFont="1" applyFill="1" applyBorder="1"/>
    <xf numFmtId="172" fontId="17" fillId="0" borderId="27" xfId="9" applyNumberFormat="1" applyFont="1" applyFill="1" applyBorder="1"/>
    <xf numFmtId="172" fontId="17" fillId="0" borderId="26" xfId="9" applyNumberFormat="1" applyFont="1" applyFill="1" applyBorder="1"/>
    <xf numFmtId="172" fontId="17" fillId="0" borderId="0" xfId="9" applyNumberFormat="1" applyFont="1" applyFill="1" applyBorder="1"/>
    <xf numFmtId="172" fontId="17" fillId="0" borderId="15" xfId="9" applyNumberFormat="1" applyFont="1" applyFill="1" applyBorder="1"/>
    <xf numFmtId="165" fontId="11" fillId="0" borderId="69" xfId="3" applyNumberFormat="1" applyFont="1" applyFill="1" applyBorder="1" applyAlignment="1">
      <alignment horizontal="center"/>
    </xf>
    <xf numFmtId="0" fontId="26" fillId="0" borderId="0" xfId="0" applyFont="1" applyAlignment="1">
      <alignment horizontal="left"/>
    </xf>
    <xf numFmtId="165" fontId="11" fillId="0" borderId="11" xfId="3" applyNumberFormat="1" applyFont="1" applyFill="1" applyBorder="1" applyAlignment="1">
      <alignment horizontal="center"/>
    </xf>
    <xf numFmtId="171" fontId="11" fillId="0" borderId="23" xfId="0" applyNumberFormat="1" applyFont="1" applyFill="1" applyBorder="1" applyAlignment="1">
      <alignment vertical="center"/>
    </xf>
    <xf numFmtId="171" fontId="17" fillId="0" borderId="27" xfId="0" applyNumberFormat="1" applyFont="1" applyFill="1" applyBorder="1" applyAlignment="1">
      <alignment vertical="center"/>
    </xf>
    <xf numFmtId="171" fontId="11" fillId="0" borderId="0" xfId="0" applyNumberFormat="1" applyFont="1" applyFill="1" applyBorder="1" applyAlignment="1">
      <alignment vertical="center"/>
    </xf>
    <xf numFmtId="171" fontId="17" fillId="0" borderId="14" xfId="0" applyNumberFormat="1" applyFont="1" applyFill="1" applyBorder="1" applyAlignment="1">
      <alignment vertical="center"/>
    </xf>
    <xf numFmtId="171" fontId="11" fillId="0" borderId="39" xfId="0" applyNumberFormat="1" applyFont="1" applyFill="1" applyBorder="1" applyAlignment="1">
      <alignment vertical="center"/>
    </xf>
    <xf numFmtId="171" fontId="17" fillId="0" borderId="12" xfId="0" applyNumberFormat="1" applyFont="1" applyFill="1" applyBorder="1" applyAlignment="1">
      <alignment vertical="center"/>
    </xf>
    <xf numFmtId="171" fontId="11" fillId="0" borderId="29" xfId="0" applyNumberFormat="1" applyFont="1" applyFill="1" applyBorder="1" applyAlignment="1">
      <alignment vertical="center"/>
    </xf>
    <xf numFmtId="171" fontId="17" fillId="0" borderId="30" xfId="0" applyNumberFormat="1" applyFont="1" applyFill="1" applyBorder="1" applyAlignment="1">
      <alignment vertical="center"/>
    </xf>
    <xf numFmtId="171" fontId="17" fillId="0" borderId="14" xfId="1" applyNumberFormat="1" applyFont="1" applyFill="1" applyBorder="1" applyAlignment="1">
      <alignment vertical="center"/>
    </xf>
    <xf numFmtId="171" fontId="17" fillId="0" borderId="12" xfId="1" applyNumberFormat="1" applyFont="1" applyFill="1" applyBorder="1" applyAlignment="1">
      <alignment vertical="center"/>
    </xf>
    <xf numFmtId="171" fontId="11" fillId="0" borderId="29" xfId="1" applyNumberFormat="1" applyFont="1" applyFill="1" applyBorder="1" applyAlignment="1">
      <alignment vertical="center"/>
    </xf>
    <xf numFmtId="171" fontId="17" fillId="0" borderId="30" xfId="1" applyNumberFormat="1" applyFont="1" applyFill="1" applyBorder="1" applyAlignment="1">
      <alignment vertical="center"/>
    </xf>
    <xf numFmtId="171" fontId="11" fillId="0" borderId="23" xfId="1" applyNumberFormat="1" applyFont="1" applyFill="1" applyBorder="1" applyAlignment="1">
      <alignment vertical="center"/>
    </xf>
    <xf numFmtId="171" fontId="17" fillId="0" borderId="27" xfId="1" applyNumberFormat="1" applyFont="1" applyFill="1" applyBorder="1" applyAlignment="1">
      <alignment vertical="center"/>
    </xf>
    <xf numFmtId="171" fontId="11" fillId="0" borderId="26" xfId="0" applyNumberFormat="1" applyFont="1" applyFill="1" applyBorder="1" applyAlignment="1">
      <alignment vertical="center"/>
    </xf>
    <xf numFmtId="171" fontId="11" fillId="0" borderId="26" xfId="1" applyNumberFormat="1" applyFont="1" applyFill="1" applyBorder="1" applyAlignment="1">
      <alignment vertical="center"/>
    </xf>
    <xf numFmtId="171" fontId="11" fillId="0" borderId="15" xfId="0" applyNumberFormat="1" applyFont="1" applyFill="1" applyBorder="1" applyAlignment="1">
      <alignment vertical="center"/>
    </xf>
    <xf numFmtId="171" fontId="11" fillId="0" borderId="15" xfId="1" applyNumberFormat="1" applyFont="1" applyFill="1" applyBorder="1" applyAlignment="1">
      <alignment vertical="center"/>
    </xf>
    <xf numFmtId="171" fontId="11" fillId="0" borderId="38" xfId="0" applyNumberFormat="1" applyFont="1" applyFill="1" applyBorder="1" applyAlignment="1">
      <alignment vertical="center"/>
    </xf>
    <xf numFmtId="171" fontId="11" fillId="0" borderId="38" xfId="1" applyNumberFormat="1" applyFont="1" applyFill="1" applyBorder="1" applyAlignment="1">
      <alignment vertical="center"/>
    </xf>
    <xf numFmtId="171" fontId="11" fillId="0" borderId="28" xfId="0" applyNumberFormat="1" applyFont="1" applyFill="1" applyBorder="1" applyAlignment="1">
      <alignment vertical="center"/>
    </xf>
    <xf numFmtId="171" fontId="11" fillId="0" borderId="0" xfId="1" applyNumberFormat="1" applyFont="1" applyFill="1"/>
    <xf numFmtId="0" fontId="11" fillId="2" borderId="71" xfId="1" applyFont="1" applyFill="1" applyBorder="1" applyAlignment="1">
      <alignment horizontal="left" vertical="top"/>
    </xf>
    <xf numFmtId="0" fontId="11" fillId="2" borderId="72" xfId="1" applyFont="1" applyFill="1" applyBorder="1" applyAlignment="1">
      <alignment horizontal="left" vertical="top" wrapText="1"/>
    </xf>
    <xf numFmtId="0" fontId="11" fillId="2" borderId="73" xfId="1" applyFont="1" applyFill="1" applyBorder="1" applyAlignment="1">
      <alignment vertical="top" wrapText="1"/>
    </xf>
    <xf numFmtId="0" fontId="11" fillId="2" borderId="74" xfId="1" applyFont="1" applyFill="1" applyBorder="1" applyAlignment="1">
      <alignment horizontal="left" vertical="top"/>
    </xf>
    <xf numFmtId="0" fontId="11" fillId="2" borderId="75" xfId="1" applyFont="1" applyFill="1" applyBorder="1" applyAlignment="1">
      <alignment horizontal="left" vertical="top" wrapText="1"/>
    </xf>
    <xf numFmtId="0" fontId="11" fillId="2" borderId="76" xfId="1" applyFont="1" applyFill="1" applyBorder="1" applyAlignment="1">
      <alignment vertical="top" wrapText="1"/>
    </xf>
    <xf numFmtId="0" fontId="11" fillId="2" borderId="77" xfId="1" applyFont="1" applyFill="1" applyBorder="1" applyAlignment="1">
      <alignment horizontal="left" vertical="top"/>
    </xf>
    <xf numFmtId="0" fontId="11" fillId="2" borderId="78" xfId="1" applyFont="1" applyFill="1" applyBorder="1" applyAlignment="1">
      <alignment horizontal="left" vertical="top" wrapText="1"/>
    </xf>
    <xf numFmtId="171" fontId="17" fillId="9" borderId="15" xfId="0" applyNumberFormat="1" applyFont="1" applyFill="1" applyBorder="1" applyAlignment="1">
      <alignment horizontal="right" vertical="center"/>
    </xf>
    <xf numFmtId="171" fontId="17" fillId="9" borderId="0" xfId="0" applyNumberFormat="1" applyFont="1" applyFill="1" applyBorder="1" applyAlignment="1">
      <alignment horizontal="right" vertical="center"/>
    </xf>
    <xf numFmtId="171" fontId="17" fillId="9" borderId="14" xfId="0" applyNumberFormat="1" applyFont="1" applyFill="1" applyBorder="1" applyAlignment="1">
      <alignment horizontal="right" vertical="center"/>
    </xf>
    <xf numFmtId="0" fontId="11" fillId="0" borderId="15" xfId="0" applyFont="1" applyFill="1" applyBorder="1" applyAlignment="1">
      <alignment horizontal="right"/>
    </xf>
    <xf numFmtId="171" fontId="17" fillId="9" borderId="28" xfId="0" applyNumberFormat="1" applyFont="1" applyFill="1" applyBorder="1" applyAlignment="1">
      <alignment horizontal="right" vertical="center"/>
    </xf>
    <xf numFmtId="171" fontId="17" fillId="9" borderId="29" xfId="0" applyNumberFormat="1" applyFont="1" applyFill="1" applyBorder="1" applyAlignment="1">
      <alignment horizontal="right" vertical="center"/>
    </xf>
    <xf numFmtId="171" fontId="17" fillId="9" borderId="30" xfId="0" applyNumberFormat="1" applyFont="1" applyFill="1" applyBorder="1" applyAlignment="1">
      <alignment horizontal="right" vertical="center"/>
    </xf>
    <xf numFmtId="171" fontId="17" fillId="5" borderId="15" xfId="1" applyNumberFormat="1" applyFont="1" applyFill="1" applyBorder="1" applyAlignment="1">
      <alignment horizontal="right" vertical="center"/>
    </xf>
    <xf numFmtId="171" fontId="17" fillId="5" borderId="0" xfId="1" applyNumberFormat="1" applyFont="1" applyFill="1" applyBorder="1" applyAlignment="1">
      <alignment horizontal="right" vertical="center"/>
    </xf>
    <xf numFmtId="171" fontId="17" fillId="5" borderId="14" xfId="1" applyNumberFormat="1" applyFont="1" applyFill="1" applyBorder="1" applyAlignment="1">
      <alignment horizontal="right" vertical="center"/>
    </xf>
    <xf numFmtId="171" fontId="17" fillId="5" borderId="0" xfId="1" applyNumberFormat="1" applyFont="1" applyFill="1" applyBorder="1" applyAlignment="1">
      <alignment horizontal="right"/>
    </xf>
    <xf numFmtId="171" fontId="17" fillId="5" borderId="14" xfId="1" applyNumberFormat="1" applyFont="1" applyFill="1" applyBorder="1" applyAlignment="1">
      <alignment horizontal="right"/>
    </xf>
    <xf numFmtId="0" fontId="11" fillId="0" borderId="15" xfId="1" applyFont="1" applyFill="1" applyBorder="1" applyAlignment="1">
      <alignment horizontal="right"/>
    </xf>
    <xf numFmtId="172" fontId="17" fillId="0" borderId="14" xfId="9" applyNumberFormat="1" applyFont="1" applyFill="1" applyBorder="1"/>
    <xf numFmtId="3" fontId="17" fillId="0" borderId="14" xfId="0" applyNumberFormat="1" applyFont="1" applyFill="1" applyBorder="1"/>
    <xf numFmtId="3" fontId="17" fillId="0" borderId="15" xfId="0" applyNumberFormat="1" applyFont="1" applyFill="1" applyBorder="1"/>
    <xf numFmtId="3" fontId="17" fillId="0" borderId="0" xfId="0" applyNumberFormat="1" applyFont="1" applyFill="1" applyBorder="1"/>
    <xf numFmtId="168" fontId="21" fillId="0" borderId="0" xfId="6" applyNumberFormat="1" applyFont="1" applyFill="1" applyBorder="1"/>
    <xf numFmtId="168" fontId="21" fillId="0" borderId="14" xfId="6" applyNumberFormat="1" applyFont="1" applyFill="1" applyBorder="1"/>
    <xf numFmtId="168" fontId="21" fillId="0" borderId="28" xfId="6" applyNumberFormat="1" applyFont="1" applyFill="1" applyBorder="1"/>
    <xf numFmtId="168" fontId="21" fillId="0" borderId="29" xfId="6" applyNumberFormat="1" applyFont="1" applyFill="1" applyBorder="1"/>
    <xf numFmtId="168" fontId="21" fillId="0" borderId="30" xfId="6" applyNumberFormat="1" applyFont="1" applyFill="1" applyBorder="1"/>
    <xf numFmtId="168" fontId="21" fillId="0" borderId="15" xfId="11" applyNumberFormat="1" applyFont="1" applyFill="1" applyBorder="1" applyAlignment="1">
      <alignment horizontal="right"/>
    </xf>
    <xf numFmtId="168" fontId="21" fillId="0" borderId="0" xfId="11" applyNumberFormat="1" applyFont="1" applyFill="1" applyBorder="1" applyAlignment="1">
      <alignment horizontal="right"/>
    </xf>
    <xf numFmtId="2" fontId="17" fillId="0" borderId="26" xfId="0" applyNumberFormat="1" applyFont="1" applyFill="1" applyBorder="1"/>
    <xf numFmtId="0" fontId="11" fillId="0" borderId="79" xfId="0" applyFont="1" applyFill="1" applyBorder="1"/>
    <xf numFmtId="0" fontId="7" fillId="0" borderId="79" xfId="7" applyFont="1" applyFill="1" applyBorder="1"/>
    <xf numFmtId="0" fontId="11" fillId="0" borderId="79" xfId="1" applyFont="1" applyFill="1" applyBorder="1"/>
    <xf numFmtId="0" fontId="7" fillId="0" borderId="79" xfId="0" applyFont="1" applyBorder="1"/>
    <xf numFmtId="172" fontId="17" fillId="0" borderId="23" xfId="1" applyNumberFormat="1" applyFont="1" applyFill="1" applyBorder="1" applyAlignment="1">
      <alignment horizontal="right"/>
    </xf>
    <xf numFmtId="171" fontId="17" fillId="2" borderId="23" xfId="1" applyNumberFormat="1" applyFont="1" applyFill="1" applyBorder="1" applyAlignment="1">
      <alignment vertical="center"/>
    </xf>
    <xf numFmtId="171" fontId="17" fillId="2" borderId="39" xfId="1" applyNumberFormat="1" applyFont="1" applyFill="1" applyBorder="1" applyAlignment="1">
      <alignment vertical="center"/>
    </xf>
    <xf numFmtId="3" fontId="11" fillId="0" borderId="28" xfId="4" applyNumberFormat="1" applyFont="1" applyFill="1" applyBorder="1"/>
    <xf numFmtId="0" fontId="21" fillId="0" borderId="32" xfId="7" applyFont="1" applyFill="1" applyBorder="1" applyAlignment="1">
      <alignment vertical="center"/>
    </xf>
    <xf numFmtId="0" fontId="17" fillId="0" borderId="1" xfId="7" applyFont="1" applyFill="1" applyBorder="1" applyAlignment="1">
      <alignment vertical="center"/>
    </xf>
    <xf numFmtId="0" fontId="17" fillId="0" borderId="1" xfId="0" applyFont="1" applyFill="1" applyBorder="1" applyAlignment="1">
      <alignment vertical="center" wrapText="1"/>
    </xf>
    <xf numFmtId="2" fontId="17" fillId="0" borderId="23" xfId="0" applyNumberFormat="1" applyFont="1" applyFill="1" applyBorder="1"/>
    <xf numFmtId="0" fontId="21" fillId="0" borderId="40" xfId="0" applyFont="1" applyFill="1" applyBorder="1" applyAlignment="1">
      <alignment vertical="center"/>
    </xf>
    <xf numFmtId="0" fontId="17" fillId="0" borderId="1" xfId="0" applyFont="1" applyFill="1" applyBorder="1" applyAlignment="1">
      <alignment wrapText="1"/>
    </xf>
    <xf numFmtId="3" fontId="17" fillId="0" borderId="26" xfId="4" applyNumberFormat="1" applyFont="1" applyFill="1" applyBorder="1"/>
    <xf numFmtId="3" fontId="17" fillId="0" borderId="23" xfId="4" applyNumberFormat="1" applyFont="1" applyFill="1" applyBorder="1"/>
    <xf numFmtId="1" fontId="17" fillId="0" borderId="26" xfId="0" applyNumberFormat="1" applyFont="1" applyFill="1" applyBorder="1"/>
    <xf numFmtId="1" fontId="17" fillId="0" borderId="23" xfId="0" applyNumberFormat="1" applyFont="1" applyFill="1" applyBorder="1"/>
    <xf numFmtId="3" fontId="21" fillId="0" borderId="28" xfId="0" applyNumberFormat="1" applyFont="1" applyFill="1" applyBorder="1"/>
    <xf numFmtId="3" fontId="21" fillId="0" borderId="29" xfId="0" applyNumberFormat="1" applyFont="1" applyFill="1" applyBorder="1"/>
    <xf numFmtId="172" fontId="17" fillId="0" borderId="0" xfId="0" applyNumberFormat="1" applyFont="1" applyFill="1" applyBorder="1"/>
    <xf numFmtId="0" fontId="0" fillId="0" borderId="0" xfId="0" applyFill="1" applyBorder="1"/>
    <xf numFmtId="0" fontId="17" fillId="0" borderId="31" xfId="0" applyFont="1" applyFill="1" applyBorder="1" applyAlignment="1">
      <alignment wrapText="1"/>
    </xf>
    <xf numFmtId="0" fontId="11" fillId="0" borderId="32" xfId="0" applyFont="1" applyFill="1" applyBorder="1" applyAlignment="1">
      <alignment vertical="center"/>
    </xf>
    <xf numFmtId="0" fontId="11" fillId="0" borderId="37" xfId="0" applyFont="1" applyFill="1" applyBorder="1" applyAlignment="1">
      <alignment vertical="center"/>
    </xf>
    <xf numFmtId="0" fontId="17" fillId="0" borderId="37" xfId="0" applyFont="1" applyFill="1" applyBorder="1" applyAlignment="1">
      <alignment vertical="center"/>
    </xf>
    <xf numFmtId="0" fontId="21" fillId="0" borderId="37" xfId="0" applyFont="1" applyFill="1" applyBorder="1" applyAlignment="1">
      <alignment vertical="center"/>
    </xf>
    <xf numFmtId="0" fontId="11" fillId="0" borderId="37" xfId="0" quotePrefix="1" applyFont="1" applyFill="1" applyBorder="1" applyAlignment="1">
      <alignment vertical="center"/>
    </xf>
    <xf numFmtId="3" fontId="11" fillId="0" borderId="26" xfId="0" applyNumberFormat="1" applyFont="1" applyFill="1" applyBorder="1"/>
    <xf numFmtId="3" fontId="11" fillId="0" borderId="23" xfId="0" applyNumberFormat="1" applyFont="1" applyFill="1" applyBorder="1"/>
    <xf numFmtId="3" fontId="17" fillId="0" borderId="27" xfId="0" applyNumberFormat="1" applyFont="1" applyFill="1" applyBorder="1"/>
    <xf numFmtId="172" fontId="11" fillId="0" borderId="41" xfId="1" applyNumberFormat="1" applyFont="1" applyFill="1" applyBorder="1" applyAlignment="1">
      <alignment horizontal="left"/>
    </xf>
    <xf numFmtId="172" fontId="11" fillId="0" borderId="26" xfId="1" applyNumberFormat="1" applyFont="1" applyFill="1" applyBorder="1" applyAlignment="1">
      <alignment horizontal="right"/>
    </xf>
    <xf numFmtId="172" fontId="11" fillId="0" borderId="23" xfId="1" applyNumberFormat="1" applyFont="1" applyFill="1" applyBorder="1" applyAlignment="1">
      <alignment horizontal="right"/>
    </xf>
    <xf numFmtId="168" fontId="21" fillId="0" borderId="15" xfId="11" applyNumberFormat="1" applyFont="1" applyFill="1" applyBorder="1"/>
    <xf numFmtId="168" fontId="21" fillId="0" borderId="14" xfId="11" applyNumberFormat="1" applyFont="1" applyFill="1" applyBorder="1"/>
    <xf numFmtId="0" fontId="11" fillId="0" borderId="2" xfId="0" applyFont="1" applyFill="1" applyBorder="1" applyAlignment="1">
      <alignment vertical="center"/>
    </xf>
    <xf numFmtId="168" fontId="21" fillId="0" borderId="14" xfId="11" applyNumberFormat="1" applyFont="1" applyFill="1" applyBorder="1" applyAlignment="1">
      <alignment horizontal="right"/>
    </xf>
    <xf numFmtId="0" fontId="11" fillId="0" borderId="42" xfId="0" applyFont="1" applyFill="1" applyBorder="1" applyAlignment="1">
      <alignment vertical="center"/>
    </xf>
    <xf numFmtId="172" fontId="21" fillId="0" borderId="11" xfId="0" applyNumberFormat="1" applyFont="1" applyFill="1" applyBorder="1"/>
    <xf numFmtId="168" fontId="21" fillId="0" borderId="43" xfId="11" applyNumberFormat="1" applyFont="1" applyFill="1" applyBorder="1" applyAlignment="1">
      <alignment horizontal="right"/>
    </xf>
    <xf numFmtId="168" fontId="21" fillId="0" borderId="44" xfId="11" applyNumberFormat="1" applyFont="1" applyFill="1" applyBorder="1" applyAlignment="1">
      <alignment horizontal="right"/>
    </xf>
    <xf numFmtId="168" fontId="21" fillId="0" borderId="45" xfId="11" applyNumberFormat="1" applyFont="1" applyFill="1" applyBorder="1" applyAlignment="1">
      <alignment horizontal="right"/>
    </xf>
    <xf numFmtId="0" fontId="17" fillId="0" borderId="42" xfId="0" applyFont="1" applyFill="1" applyBorder="1" applyAlignment="1">
      <alignment vertical="center"/>
    </xf>
    <xf numFmtId="172" fontId="17" fillId="0" borderId="15" xfId="0" applyNumberFormat="1" applyFont="1" applyFill="1" applyBorder="1"/>
    <xf numFmtId="172" fontId="17" fillId="0" borderId="14" xfId="0" applyNumberFormat="1" applyFont="1" applyFill="1" applyBorder="1"/>
    <xf numFmtId="3" fontId="21" fillId="0" borderId="46" xfId="4" applyNumberFormat="1" applyFont="1" applyFill="1" applyBorder="1"/>
    <xf numFmtId="168" fontId="21" fillId="0" borderId="28" xfId="11" applyNumberFormat="1" applyFont="1" applyFill="1" applyBorder="1"/>
    <xf numFmtId="168" fontId="21" fillId="0" borderId="29" xfId="11" applyNumberFormat="1" applyFont="1" applyFill="1" applyBorder="1"/>
    <xf numFmtId="168" fontId="21" fillId="0" borderId="30" xfId="11" applyNumberFormat="1" applyFont="1" applyFill="1" applyBorder="1"/>
    <xf numFmtId="3" fontId="17" fillId="0" borderId="23" xfId="0" applyNumberFormat="1" applyFont="1" applyFill="1" applyBorder="1"/>
    <xf numFmtId="0" fontId="17" fillId="0" borderId="31" xfId="0" applyFont="1" applyFill="1" applyBorder="1" applyAlignment="1">
      <alignment vertical="center" wrapText="1"/>
    </xf>
    <xf numFmtId="3" fontId="17" fillId="0" borderId="49" xfId="4" applyNumberFormat="1" applyFont="1" applyFill="1" applyBorder="1"/>
    <xf numFmtId="3" fontId="17" fillId="0" borderId="24" xfId="4" applyNumberFormat="1" applyFont="1" applyFill="1" applyBorder="1"/>
    <xf numFmtId="3" fontId="17" fillId="0" borderId="27" xfId="4" applyNumberFormat="1" applyFont="1" applyFill="1" applyBorder="1"/>
    <xf numFmtId="3" fontId="11" fillId="0" borderId="29" xfId="4" applyNumberFormat="1" applyFont="1" applyFill="1" applyBorder="1"/>
    <xf numFmtId="3" fontId="11" fillId="0" borderId="30" xfId="4" applyNumberFormat="1" applyFont="1" applyFill="1" applyBorder="1"/>
    <xf numFmtId="0" fontId="11" fillId="0" borderId="1" xfId="0" applyFont="1" applyFill="1" applyBorder="1" applyAlignment="1">
      <alignment vertical="center"/>
    </xf>
    <xf numFmtId="168" fontId="21" fillId="0" borderId="38" xfId="11" applyNumberFormat="1" applyFont="1" applyFill="1" applyBorder="1" applyAlignment="1">
      <alignment horizontal="right"/>
    </xf>
    <xf numFmtId="168" fontId="21" fillId="0" borderId="39" xfId="11" applyNumberFormat="1" applyFont="1" applyFill="1" applyBorder="1" applyAlignment="1">
      <alignment horizontal="right"/>
    </xf>
    <xf numFmtId="168" fontId="21" fillId="0" borderId="12" xfId="11" applyNumberFormat="1" applyFont="1" applyFill="1" applyBorder="1" applyAlignment="1">
      <alignment horizontal="right"/>
    </xf>
    <xf numFmtId="168" fontId="21" fillId="0" borderId="47" xfId="11" applyNumberFormat="1" applyFont="1" applyFill="1" applyBorder="1" applyAlignment="1">
      <alignment horizontal="right"/>
    </xf>
    <xf numFmtId="0" fontId="17" fillId="0" borderId="33" xfId="0" applyFont="1" applyFill="1" applyBorder="1" applyAlignment="1">
      <alignment vertical="center"/>
    </xf>
    <xf numFmtId="0" fontId="11" fillId="0" borderId="2" xfId="0" quotePrefix="1" applyFont="1" applyFill="1" applyBorder="1" applyAlignment="1">
      <alignment vertical="center"/>
    </xf>
    <xf numFmtId="172" fontId="11" fillId="0" borderId="15" xfId="0" applyNumberFormat="1" applyFont="1" applyFill="1" applyBorder="1"/>
    <xf numFmtId="172" fontId="11" fillId="0" borderId="0" xfId="0" applyNumberFormat="1" applyFont="1" applyFill="1" applyBorder="1"/>
    <xf numFmtId="172" fontId="11" fillId="0" borderId="14" xfId="0" applyNumberFormat="1" applyFont="1" applyFill="1" applyBorder="1"/>
    <xf numFmtId="0" fontId="21" fillId="0" borderId="48" xfId="7" applyFont="1" applyFill="1" applyBorder="1" applyAlignment="1">
      <alignment vertical="center"/>
    </xf>
    <xf numFmtId="168" fontId="21" fillId="0" borderId="28" xfId="11" applyNumberFormat="1" applyFont="1" applyFill="1" applyBorder="1" applyAlignment="1">
      <alignment horizontal="right"/>
    </xf>
    <xf numFmtId="168" fontId="21" fillId="0" borderId="29" xfId="11" applyNumberFormat="1" applyFont="1" applyFill="1" applyBorder="1" applyAlignment="1">
      <alignment horizontal="right"/>
    </xf>
    <xf numFmtId="168" fontId="21" fillId="0" borderId="30" xfId="11" applyNumberFormat="1" applyFont="1" applyFill="1" applyBorder="1" applyAlignment="1">
      <alignment horizontal="right"/>
    </xf>
    <xf numFmtId="172" fontId="11" fillId="0" borderId="0" xfId="1" applyNumberFormat="1" applyFont="1" applyFill="1" applyBorder="1" applyAlignment="1">
      <alignment horizontal="right"/>
    </xf>
    <xf numFmtId="172" fontId="19" fillId="0" borderId="0" xfId="1" applyNumberFormat="1" applyFont="1" applyFill="1" applyBorder="1" applyAlignment="1">
      <alignment horizontal="left" vertical="top"/>
    </xf>
    <xf numFmtId="3" fontId="11" fillId="0" borderId="0" xfId="1" applyNumberFormat="1" applyFont="1" applyFill="1"/>
    <xf numFmtId="9" fontId="7" fillId="0" borderId="0" xfId="1405" applyFont="1"/>
    <xf numFmtId="172" fontId="19" fillId="0" borderId="111" xfId="1" applyNumberFormat="1" applyFont="1" applyFill="1" applyBorder="1" applyAlignment="1">
      <alignment horizontal="left" vertical="top"/>
    </xf>
    <xf numFmtId="166" fontId="11" fillId="3" borderId="14" xfId="3" applyNumberFormat="1" applyFont="1" applyFill="1" applyBorder="1" applyAlignment="1">
      <alignment horizontal="center"/>
    </xf>
    <xf numFmtId="9" fontId="11" fillId="0" borderId="0" xfId="1405" applyFont="1" applyFill="1" applyAlignment="1">
      <alignment vertical="center"/>
    </xf>
    <xf numFmtId="0" fontId="11" fillId="0" borderId="15" xfId="3" quotePrefix="1" applyFont="1" applyFill="1" applyBorder="1"/>
    <xf numFmtId="0" fontId="5" fillId="0" borderId="0" xfId="0" applyFont="1" applyFill="1"/>
    <xf numFmtId="0" fontId="5" fillId="0" borderId="0" xfId="0" applyFont="1"/>
    <xf numFmtId="0" fontId="11" fillId="0" borderId="112" xfId="3" applyFont="1" applyBorder="1"/>
    <xf numFmtId="166" fontId="11" fillId="0" borderId="113" xfId="3" applyNumberFormat="1" applyFont="1" applyFill="1" applyBorder="1" applyAlignment="1">
      <alignment horizontal="center"/>
    </xf>
    <xf numFmtId="0" fontId="11" fillId="0" borderId="114" xfId="3" applyFont="1" applyBorder="1"/>
    <xf numFmtId="166" fontId="11" fillId="0" borderId="115" xfId="3" applyNumberFormat="1" applyFont="1" applyFill="1" applyBorder="1" applyAlignment="1">
      <alignment horizontal="center"/>
    </xf>
    <xf numFmtId="165" fontId="11" fillId="0" borderId="114" xfId="3" applyNumberFormat="1" applyFont="1" applyFill="1" applyBorder="1" applyAlignment="1">
      <alignment horizontal="center"/>
    </xf>
    <xf numFmtId="0" fontId="11" fillId="0" borderId="112" xfId="3" applyFont="1" applyFill="1" applyBorder="1"/>
    <xf numFmtId="0" fontId="11" fillId="0" borderId="70" xfId="3" applyFont="1" applyBorder="1"/>
    <xf numFmtId="0" fontId="22" fillId="66" borderId="0" xfId="0" applyFont="1" applyFill="1" applyAlignment="1">
      <alignment vertical="center"/>
    </xf>
    <xf numFmtId="0" fontId="17" fillId="0" borderId="0" xfId="0" applyFont="1" applyFill="1" applyBorder="1"/>
    <xf numFmtId="172" fontId="17" fillId="0" borderId="116" xfId="0" applyNumberFormat="1" applyFont="1" applyFill="1" applyBorder="1"/>
    <xf numFmtId="0" fontId="21" fillId="0" borderId="63" xfId="0" applyFont="1" applyFill="1" applyBorder="1" applyAlignment="1">
      <alignment vertical="center"/>
    </xf>
    <xf numFmtId="2" fontId="11" fillId="0" borderId="117" xfId="0" applyNumberFormat="1" applyFont="1" applyFill="1" applyBorder="1"/>
    <xf numFmtId="168" fontId="21" fillId="0" borderId="118" xfId="6" applyNumberFormat="1" applyFont="1" applyFill="1" applyBorder="1"/>
    <xf numFmtId="168" fontId="21" fillId="0" borderId="47" xfId="6" applyNumberFormat="1" applyFont="1" applyFill="1" applyBorder="1"/>
    <xf numFmtId="168" fontId="21" fillId="0" borderId="119" xfId="6" applyNumberFormat="1" applyFont="1" applyFill="1" applyBorder="1"/>
    <xf numFmtId="168" fontId="11" fillId="0" borderId="2" xfId="6" applyNumberFormat="1" applyFont="1" applyFill="1" applyBorder="1"/>
    <xf numFmtId="0" fontId="11" fillId="0" borderId="2" xfId="0" applyFont="1" applyFill="1" applyBorder="1"/>
    <xf numFmtId="168" fontId="21" fillId="3" borderId="47" xfId="6" applyNumberFormat="1" applyFont="1" applyFill="1" applyBorder="1"/>
    <xf numFmtId="168" fontId="21" fillId="3" borderId="120" xfId="6" applyNumberFormat="1" applyFont="1" applyFill="1" applyBorder="1"/>
    <xf numFmtId="0" fontId="5" fillId="0" borderId="0" xfId="1406" applyFont="1" applyFill="1"/>
    <xf numFmtId="0" fontId="5" fillId="0" borderId="0" xfId="1406" applyFont="1" applyFill="1" applyBorder="1"/>
    <xf numFmtId="0" fontId="5" fillId="0" borderId="24" xfId="1406" applyFont="1" applyFill="1" applyBorder="1"/>
    <xf numFmtId="0" fontId="17" fillId="0" borderId="1" xfId="1406" applyFont="1" applyFill="1" applyBorder="1" applyAlignment="1">
      <alignment vertical="center"/>
    </xf>
    <xf numFmtId="3" fontId="11" fillId="0" borderId="0" xfId="1406" applyNumberFormat="1" applyFont="1" applyFill="1"/>
    <xf numFmtId="172" fontId="5" fillId="0" borderId="0" xfId="1406" applyNumberFormat="1" applyFont="1" applyFill="1"/>
    <xf numFmtId="172" fontId="17" fillId="0" borderId="23" xfId="1407" applyNumberFormat="1" applyFont="1" applyFill="1" applyBorder="1"/>
    <xf numFmtId="0" fontId="5" fillId="0" borderId="79" xfId="1406" applyFont="1" applyFill="1" applyBorder="1"/>
    <xf numFmtId="0" fontId="21" fillId="0" borderId="3" xfId="1406" applyFont="1" applyFill="1" applyBorder="1" applyAlignment="1">
      <alignment vertical="center"/>
    </xf>
    <xf numFmtId="168" fontId="21" fillId="0" borderId="28" xfId="1408" applyNumberFormat="1" applyFont="1" applyFill="1" applyBorder="1"/>
    <xf numFmtId="168" fontId="21" fillId="0" borderId="29" xfId="1408" applyNumberFormat="1" applyFont="1" applyFill="1" applyBorder="1"/>
    <xf numFmtId="0" fontId="17" fillId="0" borderId="0" xfId="1406" applyFont="1" applyFill="1" applyBorder="1" applyAlignment="1">
      <alignment wrapText="1"/>
    </xf>
    <xf numFmtId="10" fontId="17" fillId="0" borderId="0" xfId="1405" applyNumberFormat="1" applyFont="1" applyFill="1" applyBorder="1"/>
    <xf numFmtId="9" fontId="17" fillId="0" borderId="0" xfId="1405" applyFont="1" applyFill="1" applyBorder="1"/>
    <xf numFmtId="3" fontId="19" fillId="0" borderId="29" xfId="0" applyNumberFormat="1" applyFont="1" applyFill="1" applyBorder="1"/>
    <xf numFmtId="0" fontId="22" fillId="67" borderId="0" xfId="0" applyFont="1" applyFill="1" applyAlignment="1">
      <alignment vertical="center"/>
    </xf>
    <xf numFmtId="0" fontId="17" fillId="0" borderId="1" xfId="0" applyFont="1" applyFill="1" applyBorder="1" applyAlignment="1">
      <alignment horizontal="left"/>
    </xf>
    <xf numFmtId="3" fontId="19" fillId="0" borderId="23" xfId="4" applyNumberFormat="1" applyFont="1" applyFill="1" applyBorder="1"/>
    <xf numFmtId="9" fontId="5" fillId="0" borderId="0" xfId="1405" applyFont="1"/>
    <xf numFmtId="173" fontId="17" fillId="0" borderId="27" xfId="1407" applyNumberFormat="1" applyFont="1" applyFill="1" applyBorder="1"/>
    <xf numFmtId="0" fontId="7" fillId="0" borderId="15" xfId="0" applyFont="1" applyBorder="1"/>
    <xf numFmtId="9" fontId="5" fillId="0" borderId="15" xfId="1405" applyFont="1" applyBorder="1"/>
    <xf numFmtId="0" fontId="25" fillId="68" borderId="0" xfId="1" applyFont="1" applyFill="1" applyAlignment="1">
      <alignment wrapText="1"/>
    </xf>
    <xf numFmtId="0" fontId="11" fillId="2" borderId="121" xfId="1" applyFont="1" applyFill="1" applyBorder="1" applyAlignment="1">
      <alignment vertical="top" wrapText="1"/>
    </xf>
    <xf numFmtId="0" fontId="11" fillId="2" borderId="122" xfId="1" applyFont="1" applyFill="1" applyBorder="1" applyAlignment="1">
      <alignment vertical="top" wrapText="1"/>
    </xf>
    <xf numFmtId="0" fontId="11" fillId="2" borderId="123" xfId="1" applyFont="1" applyFill="1" applyBorder="1" applyAlignment="1">
      <alignment vertical="top" wrapText="1"/>
    </xf>
    <xf numFmtId="0" fontId="11" fillId="2" borderId="0" xfId="1" applyFont="1" applyFill="1" applyBorder="1" applyAlignment="1">
      <alignment horizontal="left" vertical="top"/>
    </xf>
    <xf numFmtId="0" fontId="11" fillId="2" borderId="0" xfId="1" applyFont="1" applyFill="1" applyBorder="1" applyAlignment="1">
      <alignment vertical="top" wrapText="1"/>
    </xf>
    <xf numFmtId="0" fontId="11" fillId="2" borderId="124" xfId="1" applyFont="1" applyFill="1" applyBorder="1" applyAlignment="1">
      <alignment vertical="top" wrapText="1"/>
    </xf>
    <xf numFmtId="0" fontId="11" fillId="2" borderId="125" xfId="1" applyFont="1" applyFill="1" applyBorder="1" applyAlignment="1">
      <alignment vertical="top" wrapText="1"/>
    </xf>
    <xf numFmtId="0" fontId="11" fillId="2" borderId="2" xfId="0" applyFont="1" applyFill="1" applyBorder="1" applyAlignment="1">
      <alignment vertical="center" wrapText="1"/>
    </xf>
    <xf numFmtId="3" fontId="11" fillId="2" borderId="26" xfId="0" applyNumberFormat="1" applyFont="1" applyFill="1" applyBorder="1"/>
    <xf numFmtId="3" fontId="11" fillId="2" borderId="23" xfId="0" applyNumberFormat="1" applyFont="1" applyFill="1" applyBorder="1"/>
    <xf numFmtId="3" fontId="11" fillId="2" borderId="27" xfId="0" applyNumberFormat="1" applyFont="1" applyFill="1" applyBorder="1"/>
    <xf numFmtId="3" fontId="19" fillId="2" borderId="23" xfId="0" applyNumberFormat="1" applyFont="1" applyFill="1" applyBorder="1" applyAlignment="1">
      <alignment horizontal="left"/>
    </xf>
    <xf numFmtId="0" fontId="21" fillId="3" borderId="63" xfId="0" applyFont="1" applyFill="1" applyBorder="1" applyAlignment="1">
      <alignment vertical="center"/>
    </xf>
    <xf numFmtId="3" fontId="11" fillId="2" borderId="38" xfId="0" applyNumberFormat="1" applyFont="1" applyFill="1" applyBorder="1"/>
    <xf numFmtId="3" fontId="11" fillId="3" borderId="39" xfId="0" applyNumberFormat="1" applyFont="1" applyFill="1" applyBorder="1"/>
    <xf numFmtId="3" fontId="11" fillId="2" borderId="39" xfId="0" applyNumberFormat="1" applyFont="1" applyFill="1" applyBorder="1"/>
    <xf numFmtId="3" fontId="11" fillId="2" borderId="12" xfId="0" applyNumberFormat="1" applyFont="1" applyFill="1" applyBorder="1"/>
    <xf numFmtId="3" fontId="19" fillId="2" borderId="39" xfId="0" applyNumberFormat="1" applyFont="1" applyFill="1" applyBorder="1" applyAlignment="1">
      <alignment horizontal="left"/>
    </xf>
    <xf numFmtId="3" fontId="11" fillId="0" borderId="39" xfId="0" applyNumberFormat="1" applyFont="1" applyFill="1" applyBorder="1"/>
    <xf numFmtId="3" fontId="19" fillId="0" borderId="39" xfId="0" applyNumberFormat="1" applyFont="1" applyFill="1" applyBorder="1" applyAlignment="1">
      <alignment horizontal="left" vertical="top"/>
    </xf>
    <xf numFmtId="0" fontId="11" fillId="2" borderId="126" xfId="0" applyFont="1" applyFill="1" applyBorder="1" applyAlignment="1">
      <alignment vertical="center" wrapText="1"/>
    </xf>
    <xf numFmtId="3" fontId="11" fillId="3" borderId="34" xfId="4" applyNumberFormat="1" applyFont="1" applyFill="1" applyBorder="1"/>
    <xf numFmtId="3" fontId="11" fillId="3" borderId="35" xfId="4" applyNumberFormat="1" applyFont="1" applyFill="1" applyBorder="1"/>
    <xf numFmtId="3" fontId="11" fillId="2" borderId="35" xfId="4" applyNumberFormat="1" applyFont="1" applyFill="1" applyBorder="1"/>
    <xf numFmtId="172" fontId="11" fillId="2" borderId="36" xfId="0" applyNumberFormat="1" applyFont="1" applyFill="1" applyBorder="1"/>
    <xf numFmtId="3" fontId="19" fillId="3" borderId="35" xfId="4" applyNumberFormat="1" applyFont="1" applyFill="1" applyBorder="1" applyAlignment="1">
      <alignment horizontal="left"/>
    </xf>
    <xf numFmtId="0" fontId="17" fillId="2" borderId="126" xfId="0" applyFont="1" applyFill="1" applyBorder="1" applyAlignment="1">
      <alignment vertical="center" wrapText="1"/>
    </xf>
    <xf numFmtId="3" fontId="17" fillId="0" borderId="34" xfId="4" applyNumberFormat="1" applyFont="1" applyFill="1" applyBorder="1"/>
    <xf numFmtId="3" fontId="17" fillId="3" borderId="35" xfId="4" applyNumberFormat="1" applyFont="1" applyFill="1" applyBorder="1"/>
    <xf numFmtId="3" fontId="17" fillId="0" borderId="35" xfId="4" applyNumberFormat="1" applyFont="1" applyFill="1" applyBorder="1"/>
    <xf numFmtId="3" fontId="17" fillId="2" borderId="36" xfId="4" applyNumberFormat="1" applyFont="1" applyFill="1" applyBorder="1"/>
    <xf numFmtId="0" fontId="21" fillId="3" borderId="40" xfId="0" applyFont="1" applyFill="1" applyBorder="1" applyAlignment="1">
      <alignment vertical="center"/>
    </xf>
    <xf numFmtId="3" fontId="11" fillId="2" borderId="28" xfId="0" applyNumberFormat="1" applyFont="1" applyFill="1" applyBorder="1"/>
    <xf numFmtId="3" fontId="11" fillId="3" borderId="29" xfId="0" applyNumberFormat="1" applyFont="1" applyFill="1" applyBorder="1"/>
    <xf numFmtId="3" fontId="11" fillId="2" borderId="29" xfId="0" applyNumberFormat="1" applyFont="1" applyFill="1" applyBorder="1"/>
    <xf numFmtId="3" fontId="11" fillId="2" borderId="30" xfId="0" applyNumberFormat="1" applyFont="1" applyFill="1" applyBorder="1"/>
    <xf numFmtId="3" fontId="11" fillId="0" borderId="29" xfId="0" applyNumberFormat="1" applyFont="1" applyFill="1" applyBorder="1"/>
    <xf numFmtId="3" fontId="19" fillId="0" borderId="29" xfId="0" applyNumberFormat="1" applyFont="1" applyFill="1" applyBorder="1" applyAlignment="1">
      <alignment horizontal="left" vertical="top"/>
    </xf>
    <xf numFmtId="0" fontId="11" fillId="2" borderId="127" xfId="1" applyFont="1" applyFill="1" applyBorder="1" applyAlignment="1">
      <alignment vertical="top"/>
    </xf>
    <xf numFmtId="0" fontId="11" fillId="2" borderId="128" xfId="1" applyFont="1" applyFill="1" applyBorder="1" applyAlignment="1">
      <alignment vertical="top" wrapText="1"/>
    </xf>
    <xf numFmtId="0" fontId="11" fillId="2" borderId="66" xfId="1" applyFont="1" applyFill="1" applyBorder="1" applyAlignment="1">
      <alignment vertical="top" wrapText="1"/>
    </xf>
    <xf numFmtId="0" fontId="11" fillId="2" borderId="129" xfId="1" applyFont="1" applyFill="1" applyBorder="1" applyAlignment="1">
      <alignment horizontal="left" vertical="top"/>
    </xf>
    <xf numFmtId="0" fontId="11" fillId="2" borderId="130" xfId="1" applyFont="1" applyFill="1" applyBorder="1" applyAlignment="1">
      <alignment horizontal="left" vertical="top" wrapText="1"/>
    </xf>
    <xf numFmtId="0" fontId="11" fillId="2" borderId="131" xfId="1" applyFont="1" applyFill="1" applyBorder="1" applyAlignment="1">
      <alignment vertical="top"/>
    </xf>
    <xf numFmtId="0" fontId="11" fillId="2" borderId="132" xfId="1" applyFont="1" applyFill="1" applyBorder="1" applyAlignment="1">
      <alignment vertical="top" wrapText="1"/>
    </xf>
    <xf numFmtId="0" fontId="11" fillId="2" borderId="133" xfId="1" applyFont="1" applyFill="1" applyBorder="1" applyAlignment="1">
      <alignment vertical="top" wrapText="1"/>
    </xf>
    <xf numFmtId="0" fontId="11" fillId="0" borderId="121" xfId="1" applyFont="1" applyFill="1" applyBorder="1" applyAlignment="1">
      <alignment vertical="top" wrapText="1"/>
    </xf>
    <xf numFmtId="0" fontId="11" fillId="0" borderId="122" xfId="1" applyFont="1" applyFill="1" applyBorder="1" applyAlignment="1">
      <alignment vertical="top" wrapText="1"/>
    </xf>
    <xf numFmtId="0" fontId="11" fillId="0" borderId="123" xfId="1" applyFont="1" applyFill="1" applyBorder="1" applyAlignment="1">
      <alignment vertical="top" wrapText="1"/>
    </xf>
    <xf numFmtId="168" fontId="21" fillId="0" borderId="29" xfId="6" applyNumberFormat="1" applyFont="1" applyFill="1" applyBorder="1" applyAlignment="1">
      <alignment horizontal="right"/>
    </xf>
    <xf numFmtId="0" fontId="4" fillId="0" borderId="0" xfId="0" applyFont="1"/>
    <xf numFmtId="0" fontId="5" fillId="0" borderId="0" xfId="0" applyFont="1" applyFill="1" applyBorder="1"/>
    <xf numFmtId="0" fontId="5" fillId="0" borderId="0" xfId="0" applyFont="1" applyBorder="1"/>
    <xf numFmtId="0" fontId="7" fillId="0" borderId="0" xfId="0" applyFont="1" applyBorder="1"/>
    <xf numFmtId="16" fontId="11" fillId="0" borderId="0" xfId="3" applyNumberFormat="1" applyFont="1" applyFill="1" applyBorder="1"/>
    <xf numFmtId="166" fontId="11" fillId="0" borderId="0" xfId="3" applyNumberFormat="1" applyFont="1" applyFill="1" applyBorder="1"/>
    <xf numFmtId="166" fontId="11" fillId="0" borderId="0" xfId="3" applyNumberFormat="1" applyFont="1" applyFill="1"/>
    <xf numFmtId="172" fontId="17" fillId="0" borderId="51" xfId="1" applyNumberFormat="1" applyFont="1" applyFill="1" applyBorder="1" applyAlignment="1">
      <alignment horizontal="right"/>
    </xf>
    <xf numFmtId="3" fontId="11" fillId="0" borderId="0" xfId="3" applyNumberFormat="1" applyFont="1" applyFill="1" applyBorder="1"/>
    <xf numFmtId="9" fontId="136" fillId="0" borderId="0" xfId="1405" applyFont="1"/>
    <xf numFmtId="168" fontId="136" fillId="0" borderId="0" xfId="1405" applyNumberFormat="1" applyFont="1"/>
    <xf numFmtId="223" fontId="7" fillId="0" borderId="0" xfId="0" applyNumberFormat="1" applyFont="1"/>
    <xf numFmtId="0" fontId="3" fillId="0" borderId="0" xfId="0" applyFont="1"/>
    <xf numFmtId="0" fontId="3" fillId="0" borderId="0" xfId="0" applyFont="1" applyFill="1"/>
    <xf numFmtId="0" fontId="3" fillId="0" borderId="79" xfId="0" applyFont="1" applyBorder="1"/>
    <xf numFmtId="164" fontId="25" fillId="0" borderId="0" xfId="1" applyNumberFormat="1" applyFont="1" applyFill="1"/>
    <xf numFmtId="224" fontId="25" fillId="0" borderId="0" xfId="1" applyNumberFormat="1" applyFont="1" applyFill="1"/>
    <xf numFmtId="224" fontId="25" fillId="0" borderId="0" xfId="1" applyNumberFormat="1" applyFont="1" applyFill="1" applyBorder="1"/>
    <xf numFmtId="224" fontId="3" fillId="0" borderId="0" xfId="0" applyNumberFormat="1" applyFont="1" applyFill="1"/>
    <xf numFmtId="172" fontId="17" fillId="0" borderId="26" xfId="1" applyNumberFormat="1" applyFont="1" applyFill="1" applyBorder="1" applyAlignment="1">
      <alignment horizontal="right"/>
    </xf>
    <xf numFmtId="0" fontId="21" fillId="2" borderId="2" xfId="1" applyFont="1" applyFill="1" applyBorder="1" applyAlignment="1">
      <alignment horizontal="left" vertical="center"/>
    </xf>
    <xf numFmtId="172" fontId="21" fillId="0" borderId="15" xfId="1" applyNumberFormat="1" applyFont="1" applyFill="1" applyBorder="1" applyAlignment="1">
      <alignment horizontal="right"/>
    </xf>
    <xf numFmtId="172" fontId="21" fillId="0" borderId="0" xfId="1" applyNumberFormat="1" applyFont="1" applyFill="1" applyBorder="1" applyAlignment="1">
      <alignment horizontal="right"/>
    </xf>
    <xf numFmtId="172" fontId="21" fillId="0" borderId="14" xfId="1" applyNumberFormat="1" applyFont="1" applyFill="1" applyBorder="1" applyAlignment="1">
      <alignment horizontal="right"/>
    </xf>
    <xf numFmtId="0" fontId="137" fillId="0" borderId="0" xfId="0" applyFont="1" applyFill="1"/>
    <xf numFmtId="0" fontId="11" fillId="0" borderId="0" xfId="1" applyFont="1" applyFill="1" applyBorder="1" applyAlignment="1">
      <alignment horizontal="right"/>
    </xf>
    <xf numFmtId="172" fontId="11" fillId="0" borderId="14" xfId="1" applyNumberFormat="1" applyFont="1" applyFill="1" applyBorder="1" applyAlignment="1">
      <alignment horizontal="right"/>
    </xf>
    <xf numFmtId="177" fontId="11" fillId="0" borderId="15" xfId="1" applyNumberFormat="1" applyFont="1" applyFill="1" applyBorder="1" applyAlignment="1">
      <alignment horizontal="right"/>
    </xf>
    <xf numFmtId="172" fontId="11" fillId="0" borderId="44" xfId="1" applyNumberFormat="1" applyFont="1" applyFill="1" applyBorder="1" applyAlignment="1">
      <alignment horizontal="right"/>
    </xf>
    <xf numFmtId="9" fontId="17" fillId="0" borderId="50" xfId="5" applyNumberFormat="1" applyFont="1" applyFill="1" applyBorder="1" applyAlignment="1">
      <alignment horizontal="right"/>
    </xf>
    <xf numFmtId="9" fontId="17" fillId="0" borderId="51" xfId="5" applyNumberFormat="1" applyFont="1" applyFill="1" applyBorder="1" applyAlignment="1">
      <alignment horizontal="right"/>
    </xf>
    <xf numFmtId="9" fontId="17" fillId="0" borderId="18" xfId="6" applyNumberFormat="1" applyFont="1" applyFill="1" applyBorder="1" applyAlignment="1">
      <alignment horizontal="right"/>
    </xf>
    <xf numFmtId="9" fontId="17" fillId="0" borderId="50" xfId="1405" applyNumberFormat="1" applyFont="1" applyFill="1" applyBorder="1" applyAlignment="1">
      <alignment horizontal="right"/>
    </xf>
    <xf numFmtId="9" fontId="17" fillId="0" borderId="51" xfId="1405" applyNumberFormat="1" applyFont="1" applyFill="1" applyBorder="1" applyAlignment="1">
      <alignment horizontal="right"/>
    </xf>
    <xf numFmtId="9" fontId="17" fillId="0" borderId="51" xfId="6" applyNumberFormat="1" applyFont="1" applyFill="1" applyBorder="1" applyAlignment="1">
      <alignment horizontal="right"/>
    </xf>
    <xf numFmtId="9" fontId="17" fillId="0" borderId="28" xfId="5" applyNumberFormat="1" applyFont="1" applyFill="1" applyBorder="1" applyAlignment="1">
      <alignment horizontal="right"/>
    </xf>
    <xf numFmtId="9" fontId="17" fillId="0" borderId="29" xfId="5" applyNumberFormat="1" applyFont="1" applyFill="1" applyBorder="1" applyAlignment="1">
      <alignment horizontal="right"/>
    </xf>
    <xf numFmtId="9" fontId="17" fillId="0" borderId="30" xfId="6" applyNumberFormat="1" applyFont="1" applyFill="1" applyBorder="1" applyAlignment="1">
      <alignment horizontal="right"/>
    </xf>
    <xf numFmtId="9" fontId="17" fillId="0" borderId="28" xfId="1405" applyNumberFormat="1" applyFont="1" applyFill="1" applyBorder="1" applyAlignment="1">
      <alignment horizontal="right"/>
    </xf>
    <xf numFmtId="9" fontId="17" fillId="0" borderId="29" xfId="1405" applyNumberFormat="1" applyFont="1" applyFill="1" applyBorder="1" applyAlignment="1">
      <alignment horizontal="right"/>
    </xf>
    <xf numFmtId="9" fontId="17" fillId="0" borderId="29" xfId="1405" applyFont="1" applyFill="1" applyBorder="1" applyAlignment="1">
      <alignment horizontal="right"/>
    </xf>
    <xf numFmtId="9" fontId="17" fillId="0" borderId="29" xfId="6" applyNumberFormat="1" applyFont="1" applyFill="1" applyBorder="1" applyAlignment="1">
      <alignment horizontal="right"/>
    </xf>
    <xf numFmtId="0" fontId="17" fillId="2" borderId="0" xfId="1" applyFont="1" applyFill="1" applyBorder="1" applyAlignment="1">
      <alignment horizontal="left" vertical="center"/>
    </xf>
    <xf numFmtId="9" fontId="17" fillId="0" borderId="0" xfId="5" applyNumberFormat="1" applyFont="1" applyFill="1" applyBorder="1" applyAlignment="1">
      <alignment horizontal="right"/>
    </xf>
    <xf numFmtId="9" fontId="17" fillId="0" borderId="0" xfId="6" applyNumberFormat="1" applyFont="1" applyFill="1" applyBorder="1" applyAlignment="1">
      <alignment horizontal="right"/>
    </xf>
    <xf numFmtId="9" fontId="17" fillId="0" borderId="0" xfId="1405" applyNumberFormat="1" applyFont="1" applyFill="1" applyBorder="1" applyAlignment="1">
      <alignment horizontal="right"/>
    </xf>
    <xf numFmtId="9" fontId="17" fillId="0" borderId="0" xfId="1405" applyFont="1" applyFill="1" applyBorder="1" applyAlignment="1">
      <alignment horizontal="right"/>
    </xf>
    <xf numFmtId="0" fontId="3" fillId="0" borderId="0" xfId="0" applyFont="1" applyBorder="1"/>
    <xf numFmtId="0" fontId="11" fillId="2" borderId="0" xfId="1" applyFont="1" applyFill="1" applyBorder="1" applyAlignment="1">
      <alignment horizontal="left" vertical="center"/>
    </xf>
    <xf numFmtId="0" fontId="17" fillId="0" borderId="134" xfId="1" applyFont="1" applyFill="1" applyBorder="1" applyAlignment="1">
      <alignment horizontal="left" vertical="center"/>
    </xf>
    <xf numFmtId="172" fontId="11" fillId="0" borderId="27" xfId="1" applyNumberFormat="1" applyFont="1" applyFill="1" applyBorder="1" applyAlignment="1">
      <alignment horizontal="right"/>
    </xf>
    <xf numFmtId="172" fontId="3" fillId="0" borderId="0" xfId="0" applyNumberFormat="1" applyFont="1" applyFill="1"/>
    <xf numFmtId="164" fontId="3" fillId="0" borderId="0" xfId="1410" applyNumberFormat="1" applyFont="1" applyFill="1"/>
    <xf numFmtId="0" fontId="21" fillId="0" borderId="3" xfId="1" applyFont="1" applyFill="1" applyBorder="1" applyAlignment="1">
      <alignment horizontal="left" vertical="center"/>
    </xf>
    <xf numFmtId="172" fontId="21" fillId="0" borderId="28" xfId="1" applyNumberFormat="1" applyFont="1" applyFill="1" applyBorder="1" applyAlignment="1">
      <alignment horizontal="right"/>
    </xf>
    <xf numFmtId="172" fontId="21" fillId="0" borderId="29" xfId="1" applyNumberFormat="1" applyFont="1" applyFill="1" applyBorder="1" applyAlignment="1">
      <alignment horizontal="right"/>
    </xf>
    <xf numFmtId="172" fontId="21" fillId="0" borderId="30" xfId="1" applyNumberFormat="1" applyFont="1" applyFill="1" applyBorder="1" applyAlignment="1">
      <alignment horizontal="right"/>
    </xf>
    <xf numFmtId="164" fontId="137" fillId="0" borderId="0" xfId="0" applyNumberFormat="1" applyFont="1" applyFill="1"/>
    <xf numFmtId="172" fontId="138" fillId="0" borderId="29" xfId="1" applyNumberFormat="1" applyFont="1" applyFill="1" applyBorder="1" applyAlignment="1">
      <alignment horizontal="left" vertical="top"/>
    </xf>
    <xf numFmtId="0" fontId="11" fillId="0" borderId="0" xfId="1" quotePrefix="1" applyFont="1" applyFill="1" applyAlignment="1">
      <alignment horizontal="right"/>
    </xf>
    <xf numFmtId="1" fontId="11" fillId="0" borderId="0" xfId="1" applyNumberFormat="1" applyFont="1" applyFill="1" applyAlignment="1">
      <alignment horizontal="right"/>
    </xf>
    <xf numFmtId="164" fontId="11" fillId="0" borderId="0" xfId="1410" applyNumberFormat="1" applyFont="1" applyFill="1" applyAlignment="1">
      <alignment horizontal="right"/>
    </xf>
    <xf numFmtId="0" fontId="11" fillId="0" borderId="0" xfId="1" applyFont="1" applyFill="1" applyBorder="1" applyAlignment="1">
      <alignment horizontal="right" vertical="center"/>
    </xf>
    <xf numFmtId="177" fontId="11" fillId="0" borderId="0" xfId="1" applyNumberFormat="1" applyFont="1" applyFill="1" applyBorder="1" applyAlignment="1">
      <alignment horizontal="right" vertical="center"/>
    </xf>
    <xf numFmtId="1" fontId="11" fillId="0" borderId="0" xfId="1" applyNumberFormat="1" applyFont="1" applyFill="1" applyBorder="1" applyAlignment="1">
      <alignment horizontal="right" vertical="center"/>
    </xf>
    <xf numFmtId="172" fontId="11" fillId="0" borderId="0" xfId="1" applyNumberFormat="1" applyFont="1" applyFill="1" applyBorder="1" applyAlignment="1">
      <alignment horizontal="right" vertical="center"/>
    </xf>
    <xf numFmtId="0" fontId="3" fillId="0" borderId="0" xfId="0" applyFont="1" applyFill="1" applyAlignment="1">
      <alignment horizontal="right"/>
    </xf>
    <xf numFmtId="9" fontId="11" fillId="0" borderId="0" xfId="1405" applyNumberFormat="1" applyFont="1" applyFill="1" applyBorder="1" applyAlignment="1">
      <alignment horizontal="right" vertical="center"/>
    </xf>
    <xf numFmtId="0" fontId="17" fillId="0" borderId="135" xfId="1" applyFont="1" applyFill="1" applyBorder="1" applyAlignment="1">
      <alignment horizontal="right"/>
    </xf>
    <xf numFmtId="0" fontId="17" fillId="0" borderId="135" xfId="1" applyFont="1" applyFill="1" applyBorder="1"/>
    <xf numFmtId="172" fontId="17" fillId="0" borderId="135" xfId="1" applyNumberFormat="1" applyFont="1" applyFill="1" applyBorder="1"/>
    <xf numFmtId="0" fontId="136" fillId="0" borderId="0" xfId="0" applyFont="1" applyFill="1"/>
    <xf numFmtId="177" fontId="17" fillId="0" borderId="135" xfId="1" applyNumberFormat="1" applyFont="1" applyFill="1" applyBorder="1" applyAlignment="1">
      <alignment horizontal="right"/>
    </xf>
    <xf numFmtId="172" fontId="17" fillId="0" borderId="135" xfId="1" applyNumberFormat="1" applyFont="1" applyFill="1" applyBorder="1" applyAlignment="1">
      <alignment horizontal="right"/>
    </xf>
    <xf numFmtId="0" fontId="17" fillId="2" borderId="1" xfId="1" applyFont="1" applyFill="1" applyBorder="1" applyAlignment="1">
      <alignment horizontal="left" vertical="center"/>
    </xf>
    <xf numFmtId="172" fontId="17" fillId="0" borderId="15" xfId="1" applyNumberFormat="1" applyFont="1" applyFill="1" applyBorder="1" applyAlignment="1">
      <alignment horizontal="right"/>
    </xf>
    <xf numFmtId="172" fontId="17" fillId="0" borderId="0" xfId="1" applyNumberFormat="1" applyFont="1" applyFill="1" applyBorder="1" applyAlignment="1">
      <alignment horizontal="right"/>
    </xf>
    <xf numFmtId="172" fontId="17" fillId="0" borderId="14" xfId="1" applyNumberFormat="1" applyFont="1" applyFill="1" applyBorder="1" applyAlignment="1">
      <alignment horizontal="right"/>
    </xf>
    <xf numFmtId="3" fontId="21" fillId="0" borderId="48" xfId="1" applyNumberFormat="1" applyFont="1" applyFill="1" applyBorder="1" applyAlignment="1">
      <alignment vertical="center"/>
    </xf>
    <xf numFmtId="164" fontId="21" fillId="0" borderId="15" xfId="1" applyNumberFormat="1" applyFont="1" applyFill="1" applyBorder="1"/>
    <xf numFmtId="3" fontId="21" fillId="0" borderId="28" xfId="1" applyNumberFormat="1" applyFont="1" applyFill="1" applyBorder="1" applyAlignment="1">
      <alignment horizontal="right"/>
    </xf>
    <xf numFmtId="3" fontId="21" fillId="0" borderId="29" xfId="1" applyNumberFormat="1" applyFont="1" applyFill="1" applyBorder="1" applyAlignment="1">
      <alignment horizontal="right"/>
    </xf>
    <xf numFmtId="3" fontId="21" fillId="0" borderId="30" xfId="1" applyNumberFormat="1" applyFont="1" applyFill="1" applyBorder="1" applyAlignment="1">
      <alignment horizontal="right"/>
    </xf>
    <xf numFmtId="3" fontId="21" fillId="0" borderId="0" xfId="1" applyNumberFormat="1" applyFont="1" applyFill="1"/>
    <xf numFmtId="3" fontId="137" fillId="0" borderId="0" xfId="0" applyNumberFormat="1" applyFont="1" applyFill="1"/>
    <xf numFmtId="164" fontId="11" fillId="0" borderId="0" xfId="1" applyNumberFormat="1" applyFont="1" applyFill="1" applyAlignment="1">
      <alignment horizontal="right"/>
    </xf>
    <xf numFmtId="164" fontId="3" fillId="0" borderId="0" xfId="0" applyNumberFormat="1" applyFont="1" applyFill="1"/>
    <xf numFmtId="164" fontId="11" fillId="0" borderId="0" xfId="1" applyNumberFormat="1" applyFont="1" applyFill="1" applyAlignment="1">
      <alignment vertical="center"/>
    </xf>
    <xf numFmtId="225" fontId="11" fillId="0" borderId="0" xfId="1" applyNumberFormat="1" applyFont="1" applyFill="1" applyAlignment="1">
      <alignment horizontal="right"/>
    </xf>
    <xf numFmtId="164" fontId="17" fillId="0" borderId="29" xfId="1" applyNumberFormat="1" applyFont="1" applyFill="1" applyBorder="1" applyAlignment="1">
      <alignment horizontal="left"/>
    </xf>
    <xf numFmtId="164" fontId="11" fillId="0" borderId="0" xfId="1" applyNumberFormat="1" applyFont="1" applyFill="1"/>
    <xf numFmtId="172" fontId="11" fillId="0" borderId="15" xfId="1" applyNumberFormat="1" applyFont="1" applyFill="1" applyBorder="1" applyAlignment="1">
      <alignment horizontal="right"/>
    </xf>
    <xf numFmtId="172" fontId="3" fillId="0" borderId="0" xfId="0" applyNumberFormat="1" applyFont="1"/>
    <xf numFmtId="172" fontId="17" fillId="0" borderId="50" xfId="1" applyNumberFormat="1" applyFont="1" applyFill="1" applyBorder="1" applyAlignment="1">
      <alignment horizontal="right"/>
    </xf>
    <xf numFmtId="172" fontId="17" fillId="0" borderId="18" xfId="1" applyNumberFormat="1" applyFont="1" applyFill="1" applyBorder="1" applyAlignment="1">
      <alignment horizontal="right"/>
    </xf>
    <xf numFmtId="0" fontId="21" fillId="2" borderId="3" xfId="1" applyFont="1" applyFill="1" applyBorder="1" applyAlignment="1">
      <alignment horizontal="left" vertical="center"/>
    </xf>
    <xf numFmtId="172" fontId="21" fillId="0" borderId="53" xfId="4" applyNumberFormat="1" applyFont="1" applyFill="1" applyBorder="1" applyAlignment="1">
      <alignment horizontal="right"/>
    </xf>
    <xf numFmtId="172" fontId="21" fillId="0" borderId="30" xfId="4" applyNumberFormat="1" applyFont="1" applyFill="1" applyBorder="1" applyAlignment="1">
      <alignment horizontal="right"/>
    </xf>
    <xf numFmtId="172" fontId="21" fillId="0" borderId="54" xfId="4" applyNumberFormat="1" applyFont="1" applyFill="1" applyBorder="1" applyAlignment="1">
      <alignment horizontal="right"/>
    </xf>
    <xf numFmtId="172" fontId="137" fillId="0" borderId="0" xfId="0" applyNumberFormat="1" applyFont="1" applyFill="1"/>
    <xf numFmtId="172" fontId="21" fillId="0" borderId="29" xfId="4" applyNumberFormat="1" applyFont="1" applyFill="1" applyBorder="1" applyAlignment="1">
      <alignment horizontal="right"/>
    </xf>
    <xf numFmtId="164" fontId="11" fillId="0" borderId="0" xfId="1" applyNumberFormat="1" applyFont="1" applyFill="1" applyBorder="1"/>
    <xf numFmtId="164" fontId="3" fillId="0" borderId="0" xfId="0" applyNumberFormat="1" applyFont="1"/>
    <xf numFmtId="177" fontId="3" fillId="0" borderId="0" xfId="0" applyNumberFormat="1" applyFont="1" applyFill="1" applyAlignment="1">
      <alignment horizontal="right"/>
    </xf>
    <xf numFmtId="172" fontId="3" fillId="0" borderId="0" xfId="0" applyNumberFormat="1" applyFont="1" applyFill="1" applyAlignment="1">
      <alignment horizontal="right"/>
    </xf>
    <xf numFmtId="0" fontId="3" fillId="0" borderId="0" xfId="0" applyFont="1" applyAlignment="1">
      <alignment horizontal="right"/>
    </xf>
    <xf numFmtId="164" fontId="11" fillId="0" borderId="0" xfId="1410" applyNumberFormat="1" applyFont="1"/>
    <xf numFmtId="164" fontId="11" fillId="0" borderId="0" xfId="0" applyNumberFormat="1" applyFont="1"/>
    <xf numFmtId="164" fontId="11" fillId="0" borderId="0" xfId="1405" applyNumberFormat="1" applyFont="1"/>
    <xf numFmtId="9" fontId="3" fillId="0" borderId="0" xfId="1405" applyFont="1"/>
    <xf numFmtId="0" fontId="11" fillId="0" borderId="0" xfId="0" applyFont="1"/>
    <xf numFmtId="43" fontId="11" fillId="0" borderId="0" xfId="1410" applyFont="1"/>
    <xf numFmtId="0" fontId="21" fillId="0" borderId="32" xfId="1993" applyFont="1" applyFill="1" applyBorder="1" applyAlignment="1">
      <alignment vertical="center"/>
    </xf>
    <xf numFmtId="0" fontId="3" fillId="0" borderId="0" xfId="1993" applyFont="1" applyFill="1"/>
    <xf numFmtId="0" fontId="3" fillId="0" borderId="23" xfId="1993" applyFont="1" applyFill="1" applyBorder="1"/>
    <xf numFmtId="0" fontId="3" fillId="0" borderId="145" xfId="1993" applyFont="1" applyFill="1" applyBorder="1"/>
    <xf numFmtId="0" fontId="28" fillId="0" borderId="146" xfId="1980" applyFont="1" applyFill="1" applyBorder="1" applyAlignment="1">
      <alignment vertical="center"/>
    </xf>
    <xf numFmtId="3" fontId="11" fillId="0" borderId="0" xfId="1993" applyNumberFormat="1" applyFont="1" applyFill="1"/>
    <xf numFmtId="168" fontId="21" fillId="0" borderId="28" xfId="2061" applyNumberFormat="1" applyFont="1" applyFill="1" applyBorder="1"/>
    <xf numFmtId="10" fontId="21" fillId="0" borderId="29" xfId="2061" applyNumberFormat="1" applyFont="1" applyFill="1" applyBorder="1"/>
    <xf numFmtId="168" fontId="21" fillId="0" borderId="29" xfId="2061" applyNumberFormat="1" applyFont="1" applyFill="1" applyBorder="1"/>
    <xf numFmtId="168" fontId="21" fillId="0" borderId="147" xfId="6" applyNumberFormat="1" applyFont="1" applyFill="1" applyBorder="1"/>
    <xf numFmtId="0" fontId="3" fillId="0" borderId="0" xfId="1993" applyFont="1" applyFill="1" applyBorder="1"/>
    <xf numFmtId="0" fontId="17" fillId="0" borderId="1" xfId="1993" applyFont="1" applyFill="1" applyBorder="1" applyAlignment="1">
      <alignment vertical="center"/>
    </xf>
    <xf numFmtId="172" fontId="17" fillId="0" borderId="26" xfId="1791" applyNumberFormat="1" applyFont="1" applyFill="1" applyBorder="1"/>
    <xf numFmtId="172" fontId="17" fillId="0" borderId="23" xfId="1791" applyNumberFormat="1" applyFont="1" applyFill="1" applyBorder="1"/>
    <xf numFmtId="172" fontId="17" fillId="0" borderId="27" xfId="1791" applyNumberFormat="1" applyFont="1" applyFill="1" applyBorder="1"/>
    <xf numFmtId="172" fontId="3" fillId="0" borderId="0" xfId="1993" applyNumberFormat="1" applyFont="1" applyFill="1"/>
    <xf numFmtId="0" fontId="3" fillId="0" borderId="79" xfId="1993" applyFont="1" applyFill="1" applyBorder="1"/>
    <xf numFmtId="0" fontId="21" fillId="0" borderId="3" xfId="1993" applyFont="1" applyFill="1" applyBorder="1" applyAlignment="1">
      <alignment vertical="center"/>
    </xf>
    <xf numFmtId="0" fontId="17" fillId="0" borderId="0" xfId="1993" applyFont="1" applyFill="1" applyBorder="1" applyAlignment="1">
      <alignment wrapText="1"/>
    </xf>
    <xf numFmtId="0" fontId="3" fillId="0" borderId="24" xfId="1993" applyFont="1" applyFill="1" applyBorder="1"/>
    <xf numFmtId="172" fontId="17" fillId="0" borderId="15" xfId="1791" applyNumberFormat="1" applyFont="1" applyFill="1" applyBorder="1"/>
    <xf numFmtId="172" fontId="17" fillId="0" borderId="0" xfId="1791" applyNumberFormat="1" applyFont="1" applyFill="1" applyBorder="1"/>
    <xf numFmtId="9" fontId="21" fillId="0" borderId="29" xfId="2061" applyNumberFormat="1" applyFont="1" applyFill="1" applyBorder="1" applyAlignment="1">
      <alignment horizontal="right"/>
    </xf>
    <xf numFmtId="168" fontId="21" fillId="0" borderId="30" xfId="2061" applyNumberFormat="1" applyFont="1" applyFill="1" applyBorder="1"/>
    <xf numFmtId="168" fontId="11" fillId="0" borderId="0" xfId="1405" applyNumberFormat="1" applyFont="1" applyFill="1"/>
    <xf numFmtId="168" fontId="21" fillId="0" borderId="15" xfId="2058" applyNumberFormat="1" applyFont="1" applyFill="1" applyBorder="1" applyProtection="1"/>
    <xf numFmtId="168" fontId="21" fillId="0" borderId="0" xfId="2058" applyNumberFormat="1" applyFont="1" applyFill="1" applyBorder="1" applyProtection="1"/>
    <xf numFmtId="168" fontId="21" fillId="0" borderId="14" xfId="2058" applyNumberFormat="1" applyFont="1" applyFill="1" applyBorder="1" applyProtection="1"/>
    <xf numFmtId="3" fontId="11" fillId="0" borderId="79" xfId="0" applyNumberFormat="1" applyFont="1" applyFill="1" applyBorder="1"/>
    <xf numFmtId="3" fontId="17" fillId="0" borderId="79" xfId="0" applyNumberFormat="1" applyFont="1" applyFill="1" applyBorder="1"/>
    <xf numFmtId="168" fontId="21" fillId="0" borderId="79" xfId="6" applyNumberFormat="1" applyFont="1" applyFill="1" applyBorder="1"/>
    <xf numFmtId="0" fontId="3" fillId="0" borderId="0" xfId="1985" applyFont="1" applyFill="1"/>
    <xf numFmtId="0" fontId="3" fillId="0" borderId="23" xfId="1985" applyFont="1" applyFill="1" applyBorder="1"/>
    <xf numFmtId="0" fontId="3" fillId="0" borderId="145" xfId="1985" applyFont="1" applyFill="1" applyBorder="1"/>
    <xf numFmtId="3" fontId="11" fillId="0" borderId="0" xfId="1980" applyNumberFormat="1" applyFont="1" applyFill="1"/>
    <xf numFmtId="0" fontId="3" fillId="0" borderId="0" xfId="1980" applyFont="1" applyFill="1"/>
    <xf numFmtId="0" fontId="3" fillId="0" borderId="0" xfId="1985" applyFont="1" applyFill="1" applyBorder="1"/>
    <xf numFmtId="0" fontId="17" fillId="0" borderId="1" xfId="1985" applyFont="1" applyFill="1" applyBorder="1" applyAlignment="1">
      <alignment vertical="center"/>
    </xf>
    <xf numFmtId="3" fontId="11" fillId="0" borderId="0" xfId="1985" applyNumberFormat="1" applyFont="1" applyFill="1"/>
    <xf numFmtId="172" fontId="17" fillId="0" borderId="26" xfId="1778" applyNumberFormat="1" applyFont="1" applyFill="1" applyBorder="1"/>
    <xf numFmtId="172" fontId="17" fillId="0" borderId="23" xfId="1778" applyNumberFormat="1" applyFont="1" applyFill="1" applyBorder="1"/>
    <xf numFmtId="172" fontId="17" fillId="0" borderId="27" xfId="1778" applyNumberFormat="1" applyFont="1" applyFill="1" applyBorder="1"/>
    <xf numFmtId="0" fontId="3" fillId="0" borderId="79" xfId="1985" applyFont="1" applyFill="1" applyBorder="1"/>
    <xf numFmtId="0" fontId="21" fillId="0" borderId="3" xfId="1985" applyFont="1" applyFill="1" applyBorder="1" applyAlignment="1">
      <alignment vertical="center"/>
    </xf>
    <xf numFmtId="168" fontId="21" fillId="0" borderId="28" xfId="2048" applyNumberFormat="1" applyFont="1" applyFill="1" applyBorder="1"/>
    <xf numFmtId="168" fontId="21" fillId="0" borderId="29" xfId="2048" applyNumberFormat="1" applyFont="1" applyFill="1" applyBorder="1"/>
    <xf numFmtId="168" fontId="21" fillId="0" borderId="30" xfId="2048" applyNumberFormat="1" applyFont="1" applyFill="1" applyBorder="1"/>
    <xf numFmtId="0" fontId="17" fillId="0" borderId="0" xfId="1985" applyFont="1" applyFill="1" applyBorder="1" applyAlignment="1">
      <alignment wrapText="1"/>
    </xf>
    <xf numFmtId="0" fontId="3" fillId="0" borderId="24" xfId="1980" applyFont="1" applyFill="1" applyBorder="1"/>
    <xf numFmtId="0" fontId="11" fillId="0" borderId="0" xfId="0" applyFont="1" applyFill="1" applyAlignment="1">
      <alignment horizontal="right"/>
    </xf>
    <xf numFmtId="0" fontId="17" fillId="0" borderId="1" xfId="1985" applyFont="1" applyFill="1" applyBorder="1" applyAlignment="1">
      <alignment horizontal="left" wrapText="1"/>
    </xf>
    <xf numFmtId="3" fontId="132" fillId="3" borderId="0" xfId="0" applyNumberFormat="1" applyFont="1" applyFill="1" applyAlignment="1">
      <alignment horizontal="right"/>
    </xf>
    <xf numFmtId="172" fontId="17" fillId="0" borderId="26" xfId="1778" applyNumberFormat="1" applyFont="1" applyFill="1" applyBorder="1" applyAlignment="1">
      <alignment horizontal="right"/>
    </xf>
    <xf numFmtId="172" fontId="17" fillId="0" borderId="23" xfId="1778" applyNumberFormat="1" applyFont="1" applyFill="1" applyBorder="1" applyAlignment="1">
      <alignment horizontal="right"/>
    </xf>
    <xf numFmtId="172" fontId="17" fillId="0" borderId="27" xfId="1778" applyNumberFormat="1" applyFont="1" applyFill="1" applyBorder="1" applyAlignment="1">
      <alignment horizontal="right"/>
    </xf>
    <xf numFmtId="172" fontId="3" fillId="0" borderId="0" xfId="1980" applyNumberFormat="1" applyFont="1" applyFill="1" applyAlignment="1">
      <alignment horizontal="right"/>
    </xf>
    <xf numFmtId="0" fontId="3" fillId="0" borderId="0" xfId="1980" applyFont="1" applyFill="1" applyAlignment="1">
      <alignment horizontal="right"/>
    </xf>
    <xf numFmtId="172" fontId="17" fillId="0" borderId="15" xfId="0" applyNumberFormat="1" applyFont="1" applyFill="1" applyBorder="1" applyAlignment="1">
      <alignment horizontal="right"/>
    </xf>
    <xf numFmtId="0" fontId="17" fillId="0" borderId="0" xfId="0" applyFont="1" applyFill="1" applyAlignment="1">
      <alignment horizontal="right"/>
    </xf>
    <xf numFmtId="168" fontId="0" fillId="0" borderId="0" xfId="0" applyNumberFormat="1"/>
    <xf numFmtId="0" fontId="3" fillId="0" borderId="116" xfId="1980" applyFont="1" applyFill="1" applyBorder="1"/>
    <xf numFmtId="168" fontId="21" fillId="0" borderId="148" xfId="1405" applyNumberFormat="1" applyFont="1" applyFill="1" applyBorder="1"/>
    <xf numFmtId="168" fontId="21" fillId="0" borderId="149" xfId="1405" applyNumberFormat="1" applyFont="1" applyFill="1" applyBorder="1"/>
    <xf numFmtId="168" fontId="28" fillId="0" borderId="150" xfId="1405" applyNumberFormat="1" applyFont="1" applyFill="1" applyBorder="1"/>
    <xf numFmtId="0" fontId="11" fillId="4" borderId="1" xfId="1980" applyFont="1" applyFill="1" applyBorder="1" applyAlignment="1">
      <alignment vertical="center"/>
    </xf>
    <xf numFmtId="0" fontId="11" fillId="0" borderId="0" xfId="1980" applyFont="1" applyFill="1" applyAlignment="1">
      <alignment vertical="center"/>
    </xf>
    <xf numFmtId="0" fontId="11" fillId="0" borderId="15" xfId="1980" applyFont="1" applyFill="1" applyBorder="1"/>
    <xf numFmtId="0" fontId="3" fillId="0" borderId="0" xfId="1980" applyFont="1"/>
    <xf numFmtId="0" fontId="3" fillId="0" borderId="79" xfId="1980" applyFont="1" applyBorder="1"/>
    <xf numFmtId="0" fontId="20" fillId="4" borderId="2" xfId="1980" applyFont="1" applyFill="1" applyBorder="1" applyAlignment="1">
      <alignment horizontal="center" vertical="center"/>
    </xf>
    <xf numFmtId="171" fontId="17" fillId="5" borderId="15" xfId="1980" applyNumberFormat="1" applyFont="1" applyFill="1" applyBorder="1" applyAlignment="1">
      <alignment horizontal="right" vertical="center"/>
    </xf>
    <xf numFmtId="171" fontId="17" fillId="5" borderId="0" xfId="1980" applyNumberFormat="1" applyFont="1" applyFill="1" applyBorder="1" applyAlignment="1">
      <alignment horizontal="right" vertical="center"/>
    </xf>
    <xf numFmtId="171" fontId="17" fillId="5" borderId="14" xfId="1980" applyNumberFormat="1" applyFont="1" applyFill="1" applyBorder="1" applyAlignment="1">
      <alignment horizontal="right" vertical="center"/>
    </xf>
    <xf numFmtId="0" fontId="17" fillId="4" borderId="3" xfId="1980" applyFont="1" applyFill="1" applyBorder="1" applyAlignment="1">
      <alignment horizontal="center" vertical="center"/>
    </xf>
    <xf numFmtId="171" fontId="17" fillId="5" borderId="28" xfId="1980" applyNumberFormat="1" applyFont="1" applyFill="1" applyBorder="1" applyAlignment="1">
      <alignment horizontal="center" vertical="center"/>
    </xf>
    <xf numFmtId="171" fontId="17" fillId="5" borderId="29" xfId="1980" applyNumberFormat="1" applyFont="1" applyFill="1" applyBorder="1" applyAlignment="1">
      <alignment horizontal="center" vertical="center"/>
    </xf>
    <xf numFmtId="171" fontId="17" fillId="5" borderId="30" xfId="1980" applyNumberFormat="1" applyFont="1" applyFill="1" applyBorder="1" applyAlignment="1">
      <alignment horizontal="center" vertical="center"/>
    </xf>
    <xf numFmtId="0" fontId="22" fillId="6" borderId="0" xfId="1980" applyFont="1" applyFill="1" applyAlignment="1">
      <alignment vertical="center"/>
    </xf>
    <xf numFmtId="0" fontId="17" fillId="0" borderId="31" xfId="1980" applyFont="1" applyFill="1" applyBorder="1" applyAlignment="1">
      <alignment wrapText="1"/>
    </xf>
    <xf numFmtId="0" fontId="11" fillId="0" borderId="32" xfId="1980" applyFont="1" applyFill="1" applyBorder="1" applyAlignment="1">
      <alignment vertical="center"/>
    </xf>
    <xf numFmtId="2" fontId="11" fillId="0" borderId="0" xfId="1980" applyNumberFormat="1" applyFont="1" applyFill="1"/>
    <xf numFmtId="3" fontId="11" fillId="0" borderId="26" xfId="1991" applyNumberFormat="1" applyFont="1" applyFill="1" applyBorder="1"/>
    <xf numFmtId="3" fontId="11" fillId="0" borderId="23" xfId="1990" applyNumberFormat="1" applyFont="1" applyFill="1" applyBorder="1"/>
    <xf numFmtId="3" fontId="17" fillId="0" borderId="27" xfId="1980" applyNumberFormat="1" applyFont="1" applyFill="1" applyBorder="1"/>
    <xf numFmtId="3" fontId="11" fillId="0" borderId="26" xfId="1990" applyNumberFormat="1" applyFont="1" applyFill="1" applyBorder="1"/>
    <xf numFmtId="0" fontId="3" fillId="0" borderId="79" xfId="1980" applyFont="1" applyFill="1" applyBorder="1"/>
    <xf numFmtId="3" fontId="3" fillId="0" borderId="0" xfId="1980" applyNumberFormat="1" applyFont="1" applyFill="1"/>
    <xf numFmtId="0" fontId="21" fillId="0" borderId="32" xfId="1980" applyFont="1" applyFill="1" applyBorder="1" applyAlignment="1">
      <alignment vertical="center"/>
    </xf>
    <xf numFmtId="168" fontId="21" fillId="0" borderId="15" xfId="2059" applyNumberFormat="1" applyFont="1" applyFill="1" applyBorder="1"/>
    <xf numFmtId="168" fontId="21" fillId="0" borderId="0" xfId="2059" applyNumberFormat="1" applyFont="1" applyFill="1" applyBorder="1"/>
    <xf numFmtId="168" fontId="28" fillId="0" borderId="14" xfId="2048" applyNumberFormat="1" applyFont="1" applyFill="1" applyBorder="1"/>
    <xf numFmtId="0" fontId="3" fillId="0" borderId="0" xfId="1990" applyFont="1" applyFill="1"/>
    <xf numFmtId="3" fontId="11" fillId="0" borderId="15" xfId="1990" applyNumberFormat="1" applyFont="1" applyFill="1" applyBorder="1"/>
    <xf numFmtId="3" fontId="11" fillId="0" borderId="0" xfId="1990" applyNumberFormat="1" applyFont="1" applyFill="1" applyBorder="1"/>
    <xf numFmtId="3" fontId="17" fillId="0" borderId="14" xfId="1980" applyNumberFormat="1" applyFont="1" applyFill="1" applyBorder="1"/>
    <xf numFmtId="3" fontId="11" fillId="0" borderId="15" xfId="1991" applyNumberFormat="1" applyFont="1" applyFill="1" applyBorder="1"/>
    <xf numFmtId="3" fontId="11" fillId="0" borderId="0" xfId="1991" applyNumberFormat="1" applyFont="1" applyFill="1" applyBorder="1"/>
    <xf numFmtId="168" fontId="21" fillId="0" borderId="15" xfId="2058" applyNumberFormat="1" applyFont="1" applyFill="1" applyBorder="1"/>
    <xf numFmtId="168" fontId="21" fillId="0" borderId="0" xfId="2058" applyNumberFormat="1" applyFont="1" applyFill="1" applyBorder="1"/>
    <xf numFmtId="168" fontId="21" fillId="0" borderId="15" xfId="2048" applyNumberFormat="1" applyFont="1" applyFill="1" applyBorder="1"/>
    <xf numFmtId="168" fontId="21" fillId="0" borderId="0" xfId="2048" applyNumberFormat="1" applyFont="1" applyFill="1" applyBorder="1"/>
    <xf numFmtId="168" fontId="21" fillId="0" borderId="14" xfId="2048" applyNumberFormat="1" applyFont="1" applyFill="1" applyBorder="1"/>
    <xf numFmtId="0" fontId="17" fillId="0" borderId="33" xfId="1980" applyFont="1" applyFill="1" applyBorder="1" applyAlignment="1">
      <alignment vertical="center"/>
    </xf>
    <xf numFmtId="3" fontId="11" fillId="0" borderId="0" xfId="1980" applyNumberFormat="1" applyFont="1" applyFill="1" applyBorder="1"/>
    <xf numFmtId="172" fontId="17" fillId="0" borderId="34" xfId="1778" applyNumberFormat="1" applyFont="1" applyFill="1" applyBorder="1"/>
    <xf numFmtId="172" fontId="17" fillId="0" borderId="35" xfId="1778" applyNumberFormat="1" applyFont="1" applyFill="1" applyBorder="1"/>
    <xf numFmtId="172" fontId="17" fillId="0" borderId="36" xfId="1778" applyNumberFormat="1" applyFont="1" applyFill="1" applyBorder="1"/>
    <xf numFmtId="172" fontId="3" fillId="0" borderId="0" xfId="1980" applyNumberFormat="1" applyFont="1" applyFill="1" applyBorder="1"/>
    <xf numFmtId="0" fontId="21" fillId="0" borderId="2" xfId="1980" applyFont="1" applyFill="1" applyBorder="1" applyAlignment="1">
      <alignment vertical="center"/>
    </xf>
    <xf numFmtId="0" fontId="3" fillId="0" borderId="0" xfId="1980" applyFont="1" applyFill="1" applyBorder="1"/>
    <xf numFmtId="0" fontId="11" fillId="0" borderId="2" xfId="1980" quotePrefix="1" applyNumberFormat="1" applyFont="1" applyFill="1" applyBorder="1" applyAlignment="1">
      <alignment vertical="center"/>
    </xf>
    <xf numFmtId="0" fontId="11" fillId="0" borderId="0" xfId="1980" applyNumberFormat="1" applyFont="1" applyFill="1" applyBorder="1"/>
    <xf numFmtId="3" fontId="3" fillId="0" borderId="0" xfId="1991" applyNumberFormat="1" applyFont="1" applyFill="1" applyBorder="1"/>
    <xf numFmtId="0" fontId="21" fillId="0" borderId="2" xfId="1980" applyNumberFormat="1" applyFont="1" applyFill="1" applyBorder="1" applyAlignment="1">
      <alignment vertical="center"/>
    </xf>
    <xf numFmtId="0" fontId="21" fillId="0" borderId="15" xfId="2048" applyNumberFormat="1" applyFont="1" applyFill="1" applyBorder="1"/>
    <xf numFmtId="0" fontId="21" fillId="0" borderId="0" xfId="2048" applyNumberFormat="1" applyFont="1" applyFill="1" applyBorder="1"/>
    <xf numFmtId="0" fontId="21" fillId="0" borderId="14" xfId="2048" applyNumberFormat="1" applyFont="1" applyFill="1" applyBorder="1"/>
    <xf numFmtId="0" fontId="3" fillId="0" borderId="0" xfId="1980" applyNumberFormat="1" applyFont="1" applyFill="1" applyBorder="1"/>
    <xf numFmtId="0" fontId="11" fillId="0" borderId="2" xfId="1980" quotePrefix="1" applyFont="1" applyFill="1" applyBorder="1" applyAlignment="1">
      <alignment vertical="center"/>
    </xf>
    <xf numFmtId="172" fontId="11" fillId="0" borderId="15" xfId="1778" applyNumberFormat="1" applyFont="1" applyFill="1" applyBorder="1"/>
    <xf numFmtId="172" fontId="11" fillId="0" borderId="0" xfId="1778" applyNumberFormat="1" applyFont="1" applyFill="1" applyBorder="1"/>
    <xf numFmtId="172" fontId="17" fillId="0" borderId="14" xfId="1778" applyNumberFormat="1" applyFont="1" applyFill="1" applyBorder="1"/>
    <xf numFmtId="172" fontId="3" fillId="0" borderId="0" xfId="1980" applyNumberFormat="1" applyFont="1" applyFill="1"/>
    <xf numFmtId="172" fontId="17" fillId="0" borderId="0" xfId="1778" applyNumberFormat="1" applyFont="1" applyFill="1" applyBorder="1"/>
    <xf numFmtId="0" fontId="21" fillId="0" borderId="3" xfId="1980" applyFont="1" applyFill="1" applyBorder="1" applyAlignment="1">
      <alignment vertical="center"/>
    </xf>
    <xf numFmtId="0" fontId="17" fillId="0" borderId="0" xfId="1980" applyFont="1" applyFill="1" applyBorder="1" applyAlignment="1">
      <alignment vertical="center"/>
    </xf>
    <xf numFmtId="3" fontId="17" fillId="0" borderId="23" xfId="1778" applyNumberFormat="1" applyFont="1" applyFill="1" applyBorder="1"/>
    <xf numFmtId="3" fontId="17" fillId="0" borderId="145" xfId="1778" applyNumberFormat="1" applyFont="1" applyFill="1" applyBorder="1"/>
    <xf numFmtId="168" fontId="21" fillId="0" borderId="151" xfId="6" applyNumberFormat="1" applyFont="1" applyFill="1" applyBorder="1"/>
    <xf numFmtId="3" fontId="17" fillId="0" borderId="0" xfId="1778" applyNumberFormat="1" applyFont="1" applyFill="1" applyBorder="1"/>
    <xf numFmtId="0" fontId="17" fillId="0" borderId="1" xfId="1980" applyFont="1" applyFill="1" applyBorder="1" applyAlignment="1">
      <alignment vertical="center"/>
    </xf>
    <xf numFmtId="172" fontId="17" fillId="0" borderId="26" xfId="1788" applyNumberFormat="1" applyFont="1" applyFill="1" applyBorder="1"/>
    <xf numFmtId="172" fontId="17" fillId="0" borderId="23" xfId="1788" applyNumberFormat="1" applyFont="1" applyFill="1" applyBorder="1"/>
    <xf numFmtId="0" fontId="17" fillId="0" borderId="0" xfId="1980" applyFont="1" applyFill="1" applyBorder="1" applyAlignment="1">
      <alignment wrapText="1"/>
    </xf>
    <xf numFmtId="168" fontId="21" fillId="0" borderId="28" xfId="2048" applyNumberFormat="1" applyFont="1" applyFill="1" applyBorder="1" applyAlignment="1">
      <alignment horizontal="right"/>
    </xf>
    <xf numFmtId="168" fontId="21" fillId="0" borderId="29" xfId="2048" applyNumberFormat="1" applyFont="1" applyFill="1" applyBorder="1" applyAlignment="1">
      <alignment horizontal="right"/>
    </xf>
    <xf numFmtId="168" fontId="3" fillId="0" borderId="0" xfId="1405" applyNumberFormat="1" applyFont="1" applyFill="1"/>
    <xf numFmtId="0" fontId="17" fillId="0" borderId="1" xfId="1980" applyFont="1" applyFill="1" applyBorder="1" applyAlignment="1">
      <alignment wrapText="1"/>
    </xf>
    <xf numFmtId="0" fontId="11" fillId="0" borderId="0" xfId="1980" applyFont="1" applyFill="1" applyBorder="1"/>
    <xf numFmtId="172" fontId="17" fillId="0" borderId="26" xfId="1789" applyNumberFormat="1" applyFont="1" applyFill="1" applyBorder="1"/>
    <xf numFmtId="172" fontId="17" fillId="0" borderId="23" xfId="1789" applyNumberFormat="1" applyFont="1" applyFill="1" applyBorder="1"/>
    <xf numFmtId="3" fontId="17" fillId="0" borderId="26" xfId="1980" applyNumberFormat="1" applyFont="1" applyFill="1" applyBorder="1"/>
    <xf numFmtId="3" fontId="17" fillId="0" borderId="23" xfId="1980" applyNumberFormat="1" applyFont="1" applyFill="1" applyBorder="1"/>
    <xf numFmtId="164" fontId="3" fillId="0" borderId="0" xfId="1980" applyNumberFormat="1" applyFont="1" applyFill="1"/>
    <xf numFmtId="172" fontId="3" fillId="0" borderId="0" xfId="1980" applyNumberFormat="1" applyFont="1"/>
    <xf numFmtId="168" fontId="3" fillId="0" borderId="0" xfId="1405" applyNumberFormat="1" applyFont="1"/>
    <xf numFmtId="167" fontId="11" fillId="0" borderId="6" xfId="3" applyNumberFormat="1" applyFont="1" applyFill="1" applyBorder="1" applyAlignment="1">
      <alignment horizontal="center"/>
    </xf>
    <xf numFmtId="167" fontId="11" fillId="0" borderId="6" xfId="3" applyNumberFormat="1" applyFont="1" applyBorder="1" applyAlignment="1">
      <alignment horizontal="center"/>
    </xf>
    <xf numFmtId="167" fontId="11" fillId="0" borderId="2" xfId="3" applyNumberFormat="1" applyFont="1" applyFill="1" applyBorder="1" applyAlignment="1">
      <alignment horizontal="center"/>
    </xf>
    <xf numFmtId="167" fontId="11" fillId="0" borderId="7" xfId="3" applyNumberFormat="1" applyFont="1" applyBorder="1" applyAlignment="1">
      <alignment horizontal="center"/>
    </xf>
    <xf numFmtId="166" fontId="11" fillId="0" borderId="152" xfId="3" applyNumberFormat="1" applyFont="1" applyFill="1" applyBorder="1" applyAlignment="1">
      <alignment horizontal="center"/>
    </xf>
    <xf numFmtId="165" fontId="11" fillId="0" borderId="152" xfId="3" applyNumberFormat="1" applyFont="1" applyFill="1" applyBorder="1" applyAlignment="1">
      <alignment horizontal="center"/>
    </xf>
    <xf numFmtId="166" fontId="11" fillId="0" borderId="153" xfId="3" applyNumberFormat="1" applyFont="1" applyFill="1" applyBorder="1" applyAlignment="1">
      <alignment horizontal="center"/>
    </xf>
    <xf numFmtId="0" fontId="11" fillId="4" borderId="112" xfId="3" applyFont="1" applyFill="1" applyBorder="1"/>
    <xf numFmtId="166" fontId="11" fillId="4" borderId="113" xfId="3" applyNumberFormat="1" applyFont="1" applyFill="1" applyBorder="1" applyAlignment="1">
      <alignment horizontal="center"/>
    </xf>
    <xf numFmtId="165" fontId="11" fillId="4" borderId="69" xfId="3" applyNumberFormat="1" applyFont="1" applyFill="1" applyBorder="1" applyAlignment="1">
      <alignment horizontal="center"/>
    </xf>
    <xf numFmtId="166" fontId="11" fillId="4" borderId="69" xfId="3" applyNumberFormat="1" applyFont="1" applyFill="1" applyBorder="1" applyAlignment="1">
      <alignment horizontal="center"/>
    </xf>
    <xf numFmtId="165" fontId="11" fillId="0" borderId="69" xfId="3" applyNumberFormat="1" applyFont="1" applyBorder="1" applyAlignment="1">
      <alignment horizontal="center"/>
    </xf>
    <xf numFmtId="166" fontId="11" fillId="0" borderId="69" xfId="3" applyNumberFormat="1" applyFont="1" applyFill="1" applyBorder="1" applyAlignment="1">
      <alignment horizontal="center"/>
    </xf>
    <xf numFmtId="0" fontId="11" fillId="4" borderId="114" xfId="3" applyFont="1" applyFill="1" applyBorder="1"/>
    <xf numFmtId="166" fontId="11" fillId="4" borderId="115" xfId="3" applyNumberFormat="1" applyFont="1" applyFill="1" applyBorder="1" applyAlignment="1">
      <alignment horizontal="center"/>
    </xf>
    <xf numFmtId="165" fontId="11" fillId="4" borderId="114" xfId="3" applyNumberFormat="1" applyFont="1" applyFill="1" applyBorder="1" applyAlignment="1">
      <alignment horizontal="center"/>
    </xf>
    <xf numFmtId="166" fontId="11" fillId="4" borderId="114" xfId="3" applyNumberFormat="1" applyFont="1" applyFill="1" applyBorder="1" applyAlignment="1">
      <alignment horizontal="center"/>
    </xf>
    <xf numFmtId="165" fontId="11" fillId="2" borderId="69" xfId="3" applyNumberFormat="1" applyFont="1" applyFill="1" applyBorder="1" applyAlignment="1">
      <alignment horizontal="center"/>
    </xf>
    <xf numFmtId="168" fontId="11" fillId="2" borderId="113" xfId="5" applyNumberFormat="1" applyFont="1" applyFill="1" applyBorder="1" applyAlignment="1">
      <alignment horizontal="center"/>
    </xf>
    <xf numFmtId="168" fontId="11" fillId="0" borderId="113" xfId="5" applyNumberFormat="1" applyFont="1" applyFill="1" applyBorder="1" applyAlignment="1">
      <alignment horizontal="center"/>
    </xf>
    <xf numFmtId="165" fontId="11" fillId="4" borderId="70" xfId="3" applyNumberFormat="1" applyFont="1" applyFill="1" applyBorder="1" applyAlignment="1">
      <alignment horizontal="center"/>
    </xf>
    <xf numFmtId="166" fontId="11" fillId="4" borderId="70" xfId="3" applyNumberFormat="1" applyFont="1" applyFill="1" applyBorder="1" applyAlignment="1">
      <alignment horizontal="center"/>
    </xf>
    <xf numFmtId="165" fontId="17" fillId="0" borderId="113" xfId="3" applyNumberFormat="1" applyFont="1" applyFill="1" applyBorder="1" applyAlignment="1">
      <alignment horizontal="center"/>
    </xf>
    <xf numFmtId="0" fontId="17" fillId="0" borderId="112" xfId="3" applyFont="1" applyFill="1" applyBorder="1"/>
    <xf numFmtId="165" fontId="17" fillId="3" borderId="113" xfId="3" applyNumberFormat="1" applyFont="1" applyFill="1" applyBorder="1" applyAlignment="1">
      <alignment horizontal="center"/>
    </xf>
    <xf numFmtId="165" fontId="17" fillId="3" borderId="69" xfId="3" applyNumberFormat="1" applyFont="1" applyFill="1" applyBorder="1" applyAlignment="1">
      <alignment horizontal="center"/>
    </xf>
    <xf numFmtId="166" fontId="11" fillId="3" borderId="113" xfId="3" applyNumberFormat="1" applyFont="1" applyFill="1" applyBorder="1" applyAlignment="1">
      <alignment horizontal="center"/>
    </xf>
    <xf numFmtId="165" fontId="17" fillId="0" borderId="69" xfId="3" applyNumberFormat="1" applyFont="1" applyFill="1" applyBorder="1" applyAlignment="1">
      <alignment horizontal="center"/>
    </xf>
    <xf numFmtId="166" fontId="11" fillId="2" borderId="113" xfId="3" applyNumberFormat="1" applyFont="1" applyFill="1" applyBorder="1" applyAlignment="1">
      <alignment horizontal="center"/>
    </xf>
    <xf numFmtId="0" fontId="11" fillId="0" borderId="114" xfId="3" applyFont="1" applyFill="1" applyBorder="1"/>
    <xf numFmtId="0" fontId="11" fillId="0" borderId="69" xfId="3" applyFont="1" applyFill="1" applyBorder="1"/>
    <xf numFmtId="166" fontId="11" fillId="3" borderId="69" xfId="3" applyNumberFormat="1" applyFont="1" applyFill="1" applyBorder="1" applyAlignment="1">
      <alignment horizontal="center"/>
    </xf>
    <xf numFmtId="165" fontId="11" fillId="3" borderId="69" xfId="3" applyNumberFormat="1" applyFont="1" applyFill="1" applyBorder="1" applyAlignment="1">
      <alignment horizontal="center"/>
    </xf>
    <xf numFmtId="166" fontId="11" fillId="2" borderId="114" xfId="3" applyNumberFormat="1" applyFont="1" applyFill="1" applyBorder="1" applyAlignment="1">
      <alignment horizontal="center"/>
    </xf>
    <xf numFmtId="165" fontId="11" fillId="2" borderId="114" xfId="3" applyNumberFormat="1" applyFont="1" applyFill="1" applyBorder="1" applyAlignment="1">
      <alignment horizontal="center"/>
    </xf>
    <xf numFmtId="0" fontId="3" fillId="0" borderId="0" xfId="0" applyFont="1" applyFill="1" applyAlignment="1">
      <alignment wrapText="1"/>
    </xf>
    <xf numFmtId="0" fontId="17" fillId="2" borderId="64" xfId="1" applyFont="1" applyFill="1" applyBorder="1" applyAlignment="1">
      <alignment horizontal="left" vertical="top"/>
    </xf>
    <xf numFmtId="0" fontId="11" fillId="2" borderId="154" xfId="1" applyFont="1" applyFill="1" applyBorder="1" applyAlignment="1">
      <alignment horizontal="left" vertical="top"/>
    </xf>
    <xf numFmtId="0" fontId="11" fillId="2" borderId="155" xfId="1" applyFont="1" applyFill="1" applyBorder="1" applyAlignment="1">
      <alignment horizontal="left" vertical="top" wrapText="1"/>
    </xf>
    <xf numFmtId="0" fontId="11" fillId="0" borderId="156" xfId="1" applyFont="1" applyFill="1" applyBorder="1" applyAlignment="1">
      <alignment vertical="top" wrapText="1"/>
    </xf>
    <xf numFmtId="0" fontId="11" fillId="2" borderId="157" xfId="1" applyFont="1" applyFill="1" applyBorder="1" applyAlignment="1">
      <alignment vertical="top" wrapText="1"/>
    </xf>
    <xf numFmtId="0" fontId="11" fillId="2" borderId="65" xfId="1" applyFont="1" applyFill="1" applyBorder="1" applyAlignment="1">
      <alignment horizontal="left" vertical="top"/>
    </xf>
    <xf numFmtId="0" fontId="11" fillId="2" borderId="158" xfId="1" applyFont="1" applyFill="1" applyBorder="1" applyAlignment="1">
      <alignment horizontal="left" vertical="top" wrapText="1"/>
    </xf>
    <xf numFmtId="0" fontId="11" fillId="0" borderId="159" xfId="1" applyFont="1" applyFill="1" applyBorder="1" applyAlignment="1">
      <alignment vertical="top" wrapText="1"/>
    </xf>
    <xf numFmtId="0" fontId="11" fillId="2" borderId="160" xfId="1" applyFont="1" applyFill="1" applyBorder="1" applyAlignment="1">
      <alignment vertical="top" wrapText="1"/>
    </xf>
    <xf numFmtId="0" fontId="11" fillId="2" borderId="159" xfId="1" applyFont="1" applyFill="1" applyBorder="1" applyAlignment="1">
      <alignment vertical="top" wrapText="1"/>
    </xf>
    <xf numFmtId="0" fontId="11" fillId="2" borderId="161" xfId="1" applyFont="1" applyFill="1" applyBorder="1" applyAlignment="1">
      <alignment vertical="top" wrapText="1"/>
    </xf>
    <xf numFmtId="0" fontId="11" fillId="2" borderId="162" xfId="1" applyFont="1" applyFill="1" applyBorder="1" applyAlignment="1">
      <alignment vertical="top" wrapText="1"/>
    </xf>
    <xf numFmtId="0" fontId="11" fillId="2" borderId="163" xfId="1" applyFont="1" applyFill="1" applyBorder="1" applyAlignment="1">
      <alignment vertical="top"/>
    </xf>
    <xf numFmtId="0" fontId="11" fillId="2" borderId="164" xfId="1" applyFont="1" applyFill="1" applyBorder="1" applyAlignment="1">
      <alignment vertical="top" wrapText="1"/>
    </xf>
    <xf numFmtId="0" fontId="11" fillId="2" borderId="116" xfId="1" applyFont="1" applyFill="1" applyBorder="1" applyAlignment="1">
      <alignment vertical="top" wrapText="1"/>
    </xf>
    <xf numFmtId="0" fontId="11" fillId="2" borderId="165" xfId="1" applyFont="1" applyFill="1" applyBorder="1" applyAlignment="1">
      <alignment vertical="top"/>
    </xf>
    <xf numFmtId="0" fontId="11" fillId="2" borderId="166" xfId="1" applyFont="1" applyFill="1" applyBorder="1" applyAlignment="1">
      <alignment vertical="top" wrapText="1"/>
    </xf>
    <xf numFmtId="0" fontId="17" fillId="2" borderId="165" xfId="1" applyFont="1" applyFill="1" applyBorder="1" applyAlignment="1">
      <alignment vertical="top"/>
    </xf>
    <xf numFmtId="0" fontId="11" fillId="2" borderId="167" xfId="1" applyFont="1" applyFill="1" applyBorder="1" applyAlignment="1">
      <alignment vertical="top" wrapText="1"/>
    </xf>
    <xf numFmtId="0" fontId="11" fillId="2" borderId="168" xfId="1" applyFont="1" applyFill="1" applyBorder="1" applyAlignment="1">
      <alignment vertical="top" wrapText="1"/>
    </xf>
    <xf numFmtId="0" fontId="11" fillId="2" borderId="169" xfId="1" applyFont="1" applyFill="1" applyBorder="1" applyAlignment="1">
      <alignment vertical="top"/>
    </xf>
    <xf numFmtId="0" fontId="11" fillId="2" borderId="170" xfId="1" applyFont="1" applyFill="1" applyBorder="1" applyAlignment="1">
      <alignment vertical="top" wrapText="1"/>
    </xf>
    <xf numFmtId="0" fontId="11" fillId="2" borderId="171" xfId="1" applyFont="1" applyFill="1" applyBorder="1" applyAlignment="1">
      <alignment vertical="top" wrapText="1"/>
    </xf>
    <xf numFmtId="0" fontId="3" fillId="0" borderId="0" xfId="0" applyFont="1" applyAlignment="1">
      <alignment wrapText="1"/>
    </xf>
    <xf numFmtId="0" fontId="9" fillId="0" borderId="0" xfId="0" applyFont="1" applyAlignment="1">
      <alignment vertical="center"/>
    </xf>
    <xf numFmtId="0" fontId="9" fillId="0" borderId="0" xfId="0" applyFont="1"/>
    <xf numFmtId="0" fontId="184" fillId="0" borderId="0" xfId="0" applyFont="1"/>
    <xf numFmtId="0" fontId="2" fillId="0" borderId="0" xfId="1985" applyFont="1" applyFill="1"/>
    <xf numFmtId="9" fontId="3" fillId="0" borderId="0" xfId="1405" applyNumberFormat="1" applyFont="1"/>
    <xf numFmtId="0" fontId="17" fillId="5" borderId="26" xfId="1980" applyNumberFormat="1" applyFont="1" applyFill="1" applyBorder="1" applyAlignment="1">
      <alignment horizontal="center"/>
    </xf>
    <xf numFmtId="0" fontId="17" fillId="5" borderId="23" xfId="1980" applyNumberFormat="1" applyFont="1" applyFill="1" applyBorder="1" applyAlignment="1">
      <alignment horizontal="center"/>
    </xf>
    <xf numFmtId="0" fontId="17" fillId="5" borderId="27" xfId="1980" applyNumberFormat="1" applyFont="1" applyFill="1" applyBorder="1" applyAlignment="1">
      <alignment horizontal="center"/>
    </xf>
    <xf numFmtId="0" fontId="17" fillId="5" borderId="110" xfId="1980" applyNumberFormat="1" applyFont="1" applyFill="1" applyBorder="1" applyAlignment="1">
      <alignment horizontal="center"/>
    </xf>
    <xf numFmtId="0" fontId="17" fillId="9" borderId="26" xfId="0" applyNumberFormat="1" applyFont="1" applyFill="1" applyBorder="1" applyAlignment="1">
      <alignment horizontal="center"/>
    </xf>
    <xf numFmtId="0" fontId="17" fillId="9" borderId="23" xfId="0" applyNumberFormat="1" applyFont="1" applyFill="1" applyBorder="1" applyAlignment="1">
      <alignment horizontal="center"/>
    </xf>
    <xf numFmtId="0" fontId="17" fillId="9" borderId="27" xfId="0" applyNumberFormat="1" applyFont="1" applyFill="1" applyBorder="1" applyAlignment="1">
      <alignment horizontal="center"/>
    </xf>
    <xf numFmtId="0" fontId="17" fillId="5" borderId="26" xfId="1" applyNumberFormat="1" applyFont="1" applyFill="1" applyBorder="1" applyAlignment="1">
      <alignment horizontal="center"/>
    </xf>
    <xf numFmtId="0" fontId="17" fillId="5" borderId="23" xfId="1" applyNumberFormat="1" applyFont="1" applyFill="1" applyBorder="1" applyAlignment="1">
      <alignment horizontal="center"/>
    </xf>
    <xf numFmtId="0" fontId="17" fillId="5" borderId="27" xfId="1" applyNumberFormat="1" applyFont="1" applyFill="1" applyBorder="1" applyAlignment="1">
      <alignment horizontal="center"/>
    </xf>
    <xf numFmtId="0" fontId="20" fillId="4" borderId="15" xfId="1" applyFont="1" applyFill="1" applyBorder="1" applyAlignment="1">
      <alignment horizontal="center" vertical="center"/>
    </xf>
    <xf numFmtId="0" fontId="20" fillId="4" borderId="14" xfId="1" applyFont="1" applyFill="1" applyBorder="1" applyAlignment="1">
      <alignment horizontal="center" vertical="center"/>
    </xf>
  </cellXfs>
  <cellStyles count="2193">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 2" xfId="1411"/>
    <cellStyle name=" _x0007_LÓ_x0018_ÄþÍN^NuNVþˆHÁ_x0001__x0018_(n 20" xfId="1189"/>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 _x0007_LÓ_x0018_ÄþÍN^NuNVþˆHÁ_x0001__x0018_(n_Q1 30jun2010- Datapack - 090610 1150hrs" xfId="1412"/>
    <cellStyle name="_x000d__x000a_JournalTemplate=C:\COMFO\CTALK\JOURSTD.TPL_x000d__x000a_LbStateAddress=3 3 0 251 1 89 2 311_x000d__x000a_LbStateJou" xfId="36"/>
    <cellStyle name="%" xfId="37"/>
    <cellStyle name="% - total" xfId="1413"/>
    <cellStyle name="% 10" xfId="38"/>
    <cellStyle name="% 11" xfId="39"/>
    <cellStyle name="% 12" xfId="40"/>
    <cellStyle name="% 13" xfId="41"/>
    <cellStyle name="% 14" xfId="42"/>
    <cellStyle name="% 15" xfId="43"/>
    <cellStyle name="% 16" xfId="1190"/>
    <cellStyle name="% 17" xfId="1414"/>
    <cellStyle name="% 18" xfId="1415"/>
    <cellStyle name="% 19" xfId="1416"/>
    <cellStyle name="% 2" xfId="44"/>
    <cellStyle name="% 2 2" xfId="1417"/>
    <cellStyle name="% 2 2 2" xfId="1418"/>
    <cellStyle name="% 3" xfId="45"/>
    <cellStyle name="% 3 2" xfId="1419"/>
    <cellStyle name="% 4" xfId="46"/>
    <cellStyle name="% 4 2" xfId="1420"/>
    <cellStyle name="% 5" xfId="47"/>
    <cellStyle name="% 5 2" xfId="1421"/>
    <cellStyle name="% 6" xfId="48"/>
    <cellStyle name="% 7" xfId="49"/>
    <cellStyle name="% 8" xfId="50"/>
    <cellStyle name="% 9" xfId="51"/>
    <cellStyle name="%_1704 FTTC BTB Cost stack April 09" xfId="1422"/>
    <cellStyle name="%_Acorn 3 30 for ZBar- Output Analysis V1 0" xfId="1423"/>
    <cellStyle name="%_BB cost stack Feb 09" xfId="1424"/>
    <cellStyle name="%_Book3" xfId="52"/>
    <cellStyle name="%_Book3 2" xfId="1425"/>
    <cellStyle name="%_Period 05 Bill Retail 08 09 27_aug_08" xfId="1426"/>
    <cellStyle name="%_Q3 0809 Talk Time Promo - Output Analysis V1 0 final" xfId="1427"/>
    <cellStyle name="%_Q3 0809 Talk Time Promo - Output Analysis V1 0 issue" xfId="1428"/>
    <cellStyle name="%_Q3 0809 Talk Time Promo - Output Analysis V1.0 old" xfId="1429"/>
    <cellStyle name="%_Q3 0809 Talk Time Tactical - Output Analysis" xfId="1430"/>
    <cellStyle name="%_Q3 0809 Talk Time Tactical - Output Analysis 2" xfId="1431"/>
    <cellStyle name="%_Q3 0809 Talk Time Tactical - Output Analysis 2_Mobile Broad band Netbook DABs Financials v11" xfId="1432"/>
    <cellStyle name="%_Q3 0809 Talk Time Tactical - Output Analysis 2_Mobile Broad band Netbook DABs Financials v5 - sensitivity" xfId="1433"/>
    <cellStyle name="%_Q3 0809 Talk Time Tactical - Output Analysis 2_Mobile Broad band Netbook DABs Financials v7 senstitivitiy1" xfId="1434"/>
    <cellStyle name="%_Q3 0809 Talk Time Tactical - Output Analysis 3" xfId="1435"/>
    <cellStyle name="%_QRF Draft 3 161008 jd" xfId="1436"/>
    <cellStyle name="%_QRF2 development deal" xfId="1437"/>
    <cellStyle name="%_QRF4 CS Recharges v3" xfId="1438"/>
    <cellStyle name="%_QRF4 CS Recharges v4" xfId="1439"/>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2 2" xfId="1440"/>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_TT package Margin Ex1 120608" xfId="1441"/>
    <cellStyle name="?Q\?1@" xfId="1191"/>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2"/>
    <cellStyle name="_05 02 08 - 0506 Budget Plan v14.3" xfId="79"/>
    <cellStyle name="_05 02 08 - 0506 Budget Plan v14.3 2" xfId="80"/>
    <cellStyle name="_05 02 08 - 0506 Budget Plan v14.3 3" xfId="81"/>
    <cellStyle name="_05 02 08 - 0506 Budget Plan v14.3 4" xfId="82"/>
    <cellStyle name="_0506 QRF1 Repair Volume Forecasts Issue1.0" xfId="1442"/>
    <cellStyle name="_0506 QRF1 Repair Volume Forecasts Issue2.0" xfId="1443"/>
    <cellStyle name="_0506QRF1 ConsServ&amp;Billing Volume Forecasts Issue1.0" xfId="1444"/>
    <cellStyle name="_0506QRF1 ConsServ&amp;Billing Volume Forecasts Issue1.0.xls Chart 1" xfId="1445"/>
    <cellStyle name="_0506QRF1 ConsServ&amp;Billing Volume Forecasts Issue1.0.xls Chart 1-1" xfId="1446"/>
    <cellStyle name="_07 06 05 LLU Model GVF1 alternative Scenario 3 v2" xfId="1193"/>
    <cellStyle name="_0809 non pay SGA submission" xfId="1447"/>
    <cellStyle name="_0809_CS Benefits Plan_Iss1.1h_workingversion" xfId="1448"/>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2 2" xfId="1449"/>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2 2" xfId="1450"/>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2 2" xfId="1451"/>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2 2" xfId="1452"/>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2 2" xfId="1453"/>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007-08 MKM Pay &amp; Agency Costs Aug07 1.0.2" xfId="1454"/>
    <cellStyle name="_2007-08 MKM Pay &amp; Agency Costs Sep07 1.0.1" xfId="1455"/>
    <cellStyle name="_200809 MKM Pay  Agency Costs June 08 1 0 0 (2)" xfId="1456"/>
    <cellStyle name="_200809 MKM Pay  Agency Costs June 08 1 0 0 (3)" xfId="1457"/>
    <cellStyle name="_200809 MKM Pay &amp; Agency Costs Apr08 2.0.0" xfId="1458"/>
    <cellStyle name="_21c BRoadband Regional Pricing SUMMARY 8.03.081" xfId="1459"/>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5 year Plan (Mobile) updated 05-06" xfId="1460"/>
    <cellStyle name="_5 year Plan (Mobile) updated 05-06_Pegasus v11" xfId="1461"/>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2 2" xfId="1462"/>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ACE Volume Holistic Tracker_P7_Oct07_iss01_asof10thNov07" xfId="1463"/>
    <cellStyle name="_Acorn 2 DN vs DS analysis V2" xfId="1464"/>
    <cellStyle name="_Act WD4 11am" xfId="1465"/>
    <cellStyle name="_base 1 output P11" xfId="1194"/>
    <cellStyle name="_BB Rep QPB Programmes Draft1" xfId="1466"/>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2 2" xfId="1467"/>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5"/>
    <cellStyle name="_BC" xfId="1196"/>
    <cellStyle name="_BCA" xfId="1197"/>
    <cellStyle name="_BCB" xfId="1198"/>
    <cellStyle name="_Benefits Team calc model for Accelerator Savings_Iss2_asof24May05" xfId="1468"/>
    <cellStyle name="_Bonded Copper" xfId="1199"/>
    <cellStyle name="_Book1" xfId="223"/>
    <cellStyle name="_Book1 (6)" xfId="1200"/>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19" xfId="1469"/>
    <cellStyle name="_Book1 2" xfId="233"/>
    <cellStyle name="_Book1 2 2" xfId="1470"/>
    <cellStyle name="_Book1 3" xfId="234"/>
    <cellStyle name="_Book1 4" xfId="235"/>
    <cellStyle name="_Book1 5" xfId="236"/>
    <cellStyle name="_Book1 6" xfId="237"/>
    <cellStyle name="_Book1 7" xfId="238"/>
    <cellStyle name="_Book1 8" xfId="239"/>
    <cellStyle name="_Book1 9" xfId="240"/>
    <cellStyle name="_Book1_1" xfId="241"/>
    <cellStyle name="_Book2" xfId="242"/>
    <cellStyle name="_Book2 2" xfId="243"/>
    <cellStyle name="_Book2 2 2" xfId="1471"/>
    <cellStyle name="_Book2 3" xfId="244"/>
    <cellStyle name="_Book2 4" xfId="1201"/>
    <cellStyle name="_Book2 Chart 1" xfId="1472"/>
    <cellStyle name="_Book3" xfId="245"/>
    <cellStyle name="_Book3 2" xfId="246"/>
    <cellStyle name="_Book3 3" xfId="247"/>
    <cellStyle name="_Book3 4" xfId="248"/>
    <cellStyle name="_Book4" xfId="1473"/>
    <cellStyle name="_Book4 (2)" xfId="1202"/>
    <cellStyle name="_Book5" xfId="1474"/>
    <cellStyle name="_Bottom Up Maart" xfId="1203"/>
    <cellStyle name="_Broadband_Dashboard_2008_wk29" xfId="1475"/>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2 2" xfId="1476"/>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BTB Act v Comparatives P04 WD3 0809 0910" xfId="1477"/>
    <cellStyle name="_BTB Act v Comparatives P04 WD4 0809 0943 VW" xfId="1478"/>
    <cellStyle name="_BTB Act v Comparatives P04 WD6 0809 0900 (2)" xfId="1479"/>
    <cellStyle name="_BTB Act v Comparatives P05 WD4 0809 0920 (2)" xfId="1480"/>
    <cellStyle name="_BTB Draft Calendarization Nov 05 (2)" xfId="1481"/>
    <cellStyle name="_BTB PL 140708 (5)" xfId="1482"/>
    <cellStyle name="_BTB PL Comparitives P7 WD4 5pm" xfId="1483"/>
    <cellStyle name="_BTB PL WD5 Pd 04" xfId="1484"/>
    <cellStyle name="_BTB PL WD6 Pd 04" xfId="1485"/>
    <cellStyle name="_BTB Q2 Rev Forecast Model Jun 07 Actuals with restatements_combined v7" xfId="1486"/>
    <cellStyle name="_BTB Q4 Rev Forecast Model with Jan 06 Actuals balanced to DC new B001F 13-2-07" xfId="1487"/>
    <cellStyle name="_BTB Tracker File P04 0809 v5 3 WD5" xfId="1488"/>
    <cellStyle name="_BTBO-Weekly_Dashboard-wk6 v2" xfId="1489"/>
    <cellStyle name="_BTBO-Weekly_Dashboard-wk6 v2_Pegasus v11" xfId="1490"/>
    <cellStyle name="_BUS (2)" xfId="1491"/>
    <cellStyle name="_bus net-i numbers p12v2" xfId="1492"/>
    <cellStyle name="_bus net-i numbers p12v2_Pegasus v11" xfId="1493"/>
    <cellStyle name="_Business Case Financial Submission Q1" xfId="1494"/>
    <cellStyle name="_Business Offline" xfId="1495"/>
    <cellStyle name="_Business Offline_Pegasus v11" xfId="1496"/>
    <cellStyle name="_Business Online" xfId="1497"/>
    <cellStyle name="_Business Online_Pegasus v11" xfId="1498"/>
    <cellStyle name="_Capex1" xfId="267"/>
    <cellStyle name="_Channel Base Case Vols" xfId="1499"/>
    <cellStyle name="_Channel Base Case Vols_Pegasus v11" xfId="1500"/>
    <cellStyle name="_Churn 2004" xfId="1204"/>
    <cellStyle name="_CIR P03 Pack_iss02_asof7July06" xfId="1501"/>
    <cellStyle name="_CONS SERVICE PCA &amp; Abnd Targets Issue2" xfId="1502"/>
    <cellStyle name="_Consolidatie set Overig opbr+verkr BU VT JP2004 versie6" xfId="1205"/>
    <cellStyle name="_Consolidatie set P&amp;L omzet BU VT JP2004 versie6" xfId="1206"/>
    <cellStyle name="_Consumer Act&amp;For" xfId="1503"/>
    <cellStyle name="_Consumer Act&amp;For_Pegasus v11" xfId="1504"/>
    <cellStyle name="_Consumer Offline" xfId="1505"/>
    <cellStyle name="_Consumer Offline_Pegasus v11" xfId="1506"/>
    <cellStyle name="_Consumer Online 0708 NI 131206" xfId="1507"/>
    <cellStyle name="_Consumer Online 0708 NI 131206_Pegasus v11" xfId="1508"/>
    <cellStyle name="_Consumer Online 140605 05-08" xfId="1509"/>
    <cellStyle name="_Consumer Online 140605 05-08_Pegasus v11" xfId="1510"/>
    <cellStyle name="_Consumer Online April 053_Rvw 17May05" xfId="1511"/>
    <cellStyle name="_Consumer Online April 053_Rvw 17May05_Pegasus v11" xfId="1512"/>
    <cellStyle name="_Consumer Online December06 NI  SSI 100107" xfId="1513"/>
    <cellStyle name="_Consumer Online December06 NI  SSI 100107_Pegasus v11" xfId="1514"/>
    <cellStyle name="_Consumer Online February 07 NI &amp; SSI 150307AJP" xfId="1515"/>
    <cellStyle name="_Consumer Online February 07 NI &amp; SSI 150307AJP_Pegasus v11" xfId="1516"/>
    <cellStyle name="_Consumer Strat Plan Centre" xfId="1517"/>
    <cellStyle name="_Contact Consumer Billing &amp; Enquiries 0405v1" xfId="1518"/>
    <cellStyle name="_Contact Consumer Service &amp; Billing 2804 v1" xfId="1519"/>
    <cellStyle name="_Contact Consumer Service &amp; Billing v1" xfId="1520"/>
    <cellStyle name="_Copy of Q1 0708 Submission Template" xfId="1521"/>
    <cellStyle name="_Core conv high level replan Nov05 v6 0" xfId="268"/>
    <cellStyle name="_Cornwall NGA FATv6.1 v16 081216" xfId="1522"/>
    <cellStyle name="_Corporate QPB Assumptions - RAG status (Channel Copy) v 3" xfId="1523"/>
    <cellStyle name="_Corporate QPB Assumptions - RAG status (Channel Copy) v 4" xfId="1524"/>
    <cellStyle name="_COS Flash P7 WD4 0708 2pm" xfId="1525"/>
    <cellStyle name="_Cost per Call Nov-07" xfId="1526"/>
    <cellStyle name="_Cost per Call Oct-07" xfId="1527"/>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2 2" xfId="1528"/>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CS 3 YR Outlook 0607 to 0809 Netc Consumer benefits tracker_iss22_15Mar07" xfId="1529"/>
    <cellStyle name="_CS 3 YR Outlook 0607 to 0809 Netc Consumer benefits tracker_iss22_15Mar07_Pegasus v11" xfId="1530"/>
    <cellStyle name="_CS Recharges - p7 summary v1" xfId="1531"/>
    <cellStyle name="_CS Recharges - p8 summary v1" xfId="1532"/>
    <cellStyle name="_CS Recharges - p9 summary v1" xfId="1533"/>
    <cellStyle name="_csm volumes 0607" xfId="1534"/>
    <cellStyle name="_Data Pack Control Schedule (Karen)" xfId="287"/>
    <cellStyle name="_Data Pack Control Schedule (Karen) (2)" xfId="288"/>
    <cellStyle name="_Data Pack Control Schedule (Karen) (2) 2" xfId="289"/>
    <cellStyle name="_Data Pack Control Schedule (Karen) (2) 2 2" xfId="1535"/>
    <cellStyle name="_Data Pack Control Schedule (Karen) (2) 3" xfId="290"/>
    <cellStyle name="_Data Pack Control Schedule (Karen) 2" xfId="291"/>
    <cellStyle name="_Data Pack Control Schedule (Karen) 2 2" xfId="1536"/>
    <cellStyle name="_Data Pack Control Schedule (Karen) 3" xfId="292"/>
    <cellStyle name="_Day1 CPs forecast (Openreach View - not to be shared with BTR)" xfId="1207"/>
    <cellStyle name="_Definitions" xfId="1537"/>
    <cellStyle name="_Definitions_Pegasus v11" xfId="1538"/>
    <cellStyle name="_development prioritisation v2.11" xfId="293"/>
    <cellStyle name="_development prioritisation v2.11 2" xfId="294"/>
    <cellStyle name="_development prioritisation v2.11 3" xfId="295"/>
    <cellStyle name="_development prioritisation v2.11 4" xfId="296"/>
    <cellStyle name="_Document Control" xfId="1539"/>
    <cellStyle name="_Document Control_Pegasus v11" xfId="1540"/>
    <cellStyle name="_DP Authn ePortal costs (Retail) 2007_08 (V7 03Jul07)" xfId="1541"/>
    <cellStyle name="_DP Authn ePortal costs (Retail) 2007_08 (V7 03Jul07)_Pegasus v11" xfId="1542"/>
    <cellStyle name="_drivers" xfId="1208"/>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2 2" xfId="1543"/>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xec_Summary_BB_Dashboard_Template (version 1)" xfId="1544"/>
    <cellStyle name="_EY, Market scenario model, v1.10" xfId="1209"/>
    <cellStyle name="_FTTP Volumes 20090519" xfId="1545"/>
    <cellStyle name="_Functional Volume 0708" xfId="1546"/>
    <cellStyle name="_Functional Volume 0708 v2" xfId="1547"/>
    <cellStyle name="_Functional Volume 0708 v3" xfId="1548"/>
    <cellStyle name="_FY0708 MC&amp;CS target - AJP" xfId="1549"/>
    <cellStyle name="_FY0708 MC&amp;CS target - AJP_Pegasus v11" xfId="1550"/>
    <cellStyle name="_FY0708 SSI target - AJP" xfId="1551"/>
    <cellStyle name="_FY0708 SSI target - AJP_Pegasus v11" xfId="1552"/>
    <cellStyle name="_Glasgow seats requirement July19th version 2" xfId="1553"/>
    <cellStyle name="_Global Services Bonded Copper Forecast Feb 08" xfId="1210"/>
    <cellStyle name="_Griffin DAF D0 financials - 2008-07-15" xfId="1554"/>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2 2" xfId="155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1"/>
    <cellStyle name="_GVF4_Ext_Product_Summary v3" xfId="1212"/>
    <cellStyle name="_GVF4_Ext_WLR_Model v3 FINAL+overlay" xfId="1213"/>
    <cellStyle name="_GVF4_Revenue_Model v11" xfId="1214"/>
    <cellStyle name="_HDF and Tie Cable Forecast" xfId="1215"/>
    <cellStyle name="_HighwayConPP1 8" xfId="1216"/>
    <cellStyle name="_HighwayConPP1 8 (2)" xfId="1217"/>
    <cellStyle name="_Historical Performance Summary - P11" xfId="1556"/>
    <cellStyle name="_Homemovers" xfId="1557"/>
    <cellStyle name="_Hyperion_Weekly_Non-BT_Volumes" xfId="1218"/>
    <cellStyle name="_IIE @ 16 Feb" xfId="1558"/>
    <cellStyle name="_IIE @ 3 Jan 06 calendarisedv5a" xfId="1559"/>
    <cellStyle name="_IT costs PL39 Lines P10" xfId="1560"/>
    <cellStyle name="_IT costs PL39 Lines P11" xfId="1561"/>
    <cellStyle name="_IT costs PL39 lines P3" xfId="1562"/>
    <cellStyle name="_IT costs PL39 lines P4v2" xfId="1563"/>
    <cellStyle name="_IT costs PL39 lines P6_8 Oct 07" xfId="1564"/>
    <cellStyle name="_IT costs PL39 lines P7v3 (2)" xfId="1565"/>
    <cellStyle name="_jev 2004 augustus" xfId="1219"/>
    <cellStyle name="_JEV april" xfId="1220"/>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2 2" xfId="1566"/>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ennet_Model-v2.85 new assumptions" xfId="1567"/>
    <cellStyle name="_Kennet_Model-v2.85 new assumptions_Pegasus v11" xfId="1568"/>
    <cellStyle name="_Kennet_Model-v2.86" xfId="1569"/>
    <cellStyle name="_Kennet_Model-v2.86_Pegasus v11" xfId="1570"/>
    <cellStyle name="_Kennet_Model-v2.89 KT revised costs" xfId="1571"/>
    <cellStyle name="_Kennet_Model-v2.89 KT revised costs_Pegasus v11" xfId="1572"/>
    <cellStyle name="_kmh_011106v3b Mike" xfId="1221"/>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N Fixed" xfId="1222"/>
    <cellStyle name="_LC_Bus VAS Q2 Hyperion input_1907_6.20pm" xfId="1573"/>
    <cellStyle name="_LEM QPB Assumptions - RAG status (Channel copy) v 3" xfId="1574"/>
    <cellStyle name="_LEM QPB Assumptions - RAG status (Channel copy) v 5 (2)" xfId="157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2 2" xfId="1576"/>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3"/>
    <cellStyle name="_Marketing Finance Pack - P1 0809 v1.0.0" xfId="1577"/>
    <cellStyle name="_marketing phasing" xfId="1578"/>
    <cellStyle name="_Master Input-Output File Q1" xfId="1579"/>
    <cellStyle name="_Master Input-Output File Q1_Pegasus v11" xfId="1580"/>
    <cellStyle name="_May 08 summary and fcst - Conns" xfId="1224"/>
    <cellStyle name="_MBC 2006_7 VCS Input - Dec 2005" xfId="1581"/>
    <cellStyle name="_MBC FC" xfId="1582"/>
    <cellStyle name="_Migration calculator" xfId="1225"/>
    <cellStyle name="_MK Internal   External Dev Pd 05 WD4" xfId="1583"/>
    <cellStyle name="_MK Marketing  Pd 05  WD4" xfId="1584"/>
    <cellStyle name="_MK PL 37 62  63 Budget  Forecast 010808" xfId="1585"/>
    <cellStyle name="_MKM MARKETING SPEND 0809 June08 v1 0 0" xfId="1586"/>
    <cellStyle name="_MKM MARKETING SPEND 0809 May08 v1.0.0" xfId="1587"/>
    <cellStyle name="_Monthly Accounts Pack p12 0708 v2" xfId="1588"/>
    <cellStyle name="_Monthly Report Pack for Mark K" xfId="1589"/>
    <cellStyle name="_New performance indicators JA" xfId="409"/>
    <cellStyle name="_New performance indicators JA 230708" xfId="410"/>
    <cellStyle name="_New performance indicators JA 250708" xfId="411"/>
    <cellStyle name="_NI Lines WSS Comparison" xfId="1226"/>
    <cellStyle name="_Noida Total PIP per Interval" xfId="1590"/>
    <cellStyle name="_Northern Ireland LLU Forecasts 08-09" xfId="1227"/>
    <cellStyle name="_O2-EDCC-Initial-Business-Case-F1-v02" xfId="1591"/>
    <cellStyle name="_OC- Business_P1ver1" xfId="1592"/>
    <cellStyle name="_OC- Business_P1ver1_Pegasus v11" xfId="1593"/>
    <cellStyle name="_OMD QRF 0809 draft 080111EI" xfId="1594"/>
    <cellStyle name="_omzetbreakdown jan 2004" xfId="1228"/>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2 2" xfId="1595"/>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29"/>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2 2" xfId="1596"/>
    <cellStyle name="_OpexSavings 3" xfId="441"/>
    <cellStyle name="_OpexSavings 4" xfId="442"/>
    <cellStyle name="_OpexSavings 5" xfId="443"/>
    <cellStyle name="_OpexSavings 6" xfId="444"/>
    <cellStyle name="_OpexSavings 7" xfId="445"/>
    <cellStyle name="_OpexSavings 8" xfId="446"/>
    <cellStyle name="_OpexSavings 9" xfId="447"/>
    <cellStyle name="_OR Capacity Planning Volume Data Slide 17_ss" xfId="1597"/>
    <cellStyle name="_Other FTE (3)" xfId="1230"/>
    <cellStyle name="_OVF1 WLR Draft Vols v5" xfId="1231"/>
    <cellStyle name="_P03 exec pack slides 11Jul08 1100" xfId="1232"/>
    <cellStyle name="_P05 0607 View" xfId="1598"/>
    <cellStyle name="_P07 BTW Schedule from RTU_revised2" xfId="448"/>
    <cellStyle name="_p1 mapping" xfId="449"/>
    <cellStyle name="_P4 MKM marketing spend v1.0" xfId="1599"/>
    <cellStyle name="_P4 revenue comments (one cube) WD3 6pm" xfId="1600"/>
    <cellStyle name="_P4 revenue comments (one cube) WD3 6pm (2)" xfId="1601"/>
    <cellStyle name="_P4 revenue comments (one cube) WD3 9am (3)" xfId="1602"/>
    <cellStyle name="_P5 COS High Level Product Summary" xfId="1603"/>
    <cellStyle name="_P5 YTD inter analysisv2" xfId="450"/>
    <cellStyle name="_P5 YTD inter analysisv2 2" xfId="1604"/>
    <cellStyle name="_Pay Variance Analysis P04 WD3" xfId="1605"/>
    <cellStyle name="_Pay Variance Analysis P04 WD3 (2)" xfId="1606"/>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2 2" xfId="1607"/>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eriod 05 Bill Retail 08 09 27_aug_08" xfId="1608"/>
    <cellStyle name="_Period 9 templates - CH" xfId="1609"/>
    <cellStyle name="_PL39" xfId="1610"/>
    <cellStyle name="_Plans 0809 Jen _consumer THD" xfId="1611"/>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3"/>
    <cellStyle name="_Programmes 0607 (3)" xfId="1612"/>
    <cellStyle name="_Prov QPB Programmes csm (2)" xfId="1613"/>
    <cellStyle name="_Q1 0708 CL Campaign Plan v2" xfId="1614"/>
    <cellStyle name="_Q1 0708 Input Model Consolidation V1" xfId="1615"/>
    <cellStyle name="_Q1 0708 Internal Comms Submission Template" xfId="1616"/>
    <cellStyle name="_Q1 07-08 LB  BS V1" xfId="1617"/>
    <cellStyle name="_Q1 0708 PR Submission Template" xfId="1618"/>
    <cellStyle name="_Q1 0708 Publications" xfId="1619"/>
    <cellStyle name="_Q1 0708 Sponsorship Submission Template" xfId="1620"/>
    <cellStyle name="_Q1 0708 Submission Data S Emms" xfId="1621"/>
    <cellStyle name="_Q1 0708 Submission If Extra Budget" xfId="1622"/>
    <cellStyle name="_Q1 0708 Submission Mkt Res" xfId="1623"/>
    <cellStyle name="_Q1 0708 Submission Template" xfId="1624"/>
    <cellStyle name="_Q1 0708 Submission Template Corp and IC" xfId="1625"/>
    <cellStyle name="_Q1 0708 Submission Template3" xfId="1626"/>
    <cellStyle name="_Q1 0708 Submission Template5" xfId="1627"/>
    <cellStyle name="_Q1 0708 Submission_ITMgr_v1" xfId="1628"/>
    <cellStyle name="_Q1 0708 Submission_NITS_v1" xfId="1629"/>
    <cellStyle name="_Q1 0708 Submission_Partner Marketing-v2" xfId="1630"/>
    <cellStyle name="_Q1 BC &amp; 2007-08 QPB v1.0.1" xfId="1631"/>
    <cellStyle name="_Q1 BC &amp; 2007-08 QPB v1.0.3" xfId="1632"/>
    <cellStyle name="_Q1-07InputF2FEvents16Feb07" xfId="1633"/>
    <cellStyle name="_Q3 - Bus Call Volume New Template" xfId="477"/>
    <cellStyle name="_Q3 - Bus Call Volume New Template 2" xfId="478"/>
    <cellStyle name="_Q3 - Bus Call Volume New Template 2 2" xfId="1634"/>
    <cellStyle name="_Q3 - Bus Call Volume New Template 3" xfId="479"/>
    <cellStyle name="_Q3 - Exchange Line New Template" xfId="480"/>
    <cellStyle name="_Q3 - Exchange Line New Template 2" xfId="481"/>
    <cellStyle name="_Q3 - Exchange Line New Template 2 2" xfId="1635"/>
    <cellStyle name="_Q3 - Exchange Line New Template 3" xfId="482"/>
    <cellStyle name="_Q3 - Res Call Volume New Template" xfId="483"/>
    <cellStyle name="_Q3 - Res Call Volume New Template 2" xfId="484"/>
    <cellStyle name="_Q3 - Res Call Volume New Template 2 2" xfId="1636"/>
    <cellStyle name="_Q3 - Res Call Volume New Template 3" xfId="485"/>
    <cellStyle name="_Q4 2007_08 Business Case v1.0.0" xfId="1637"/>
    <cellStyle name="_Q4 Input Model Consolidation V3" xfId="1638"/>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2 2" xfId="1639"/>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0708 V0.1 Issue 5.1 - Full Submission - 5th January 2007" xfId="1640"/>
    <cellStyle name="_QPB 0708 V0.1 Issue 6- Full Submission - 16th January 2007" xfId="1641"/>
    <cellStyle name="_QPB 0708 V0.1 Pre-Programmes - 4th December 2006" xfId="1642"/>
    <cellStyle name="_QPB 0910 Recharge workings 050209" xfId="1643"/>
    <cellStyle name="_QPB 0910 Recharge workings 090209" xfId="1644"/>
    <cellStyle name="_QPB 0910 Recharge workings 210109" xfId="1645"/>
    <cellStyle name="_QPB 0910 Recharge workings 220109" xfId="1646"/>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PB OR schedules 15 1 07" xfId="1647"/>
    <cellStyle name="_QRF2 development deal" xfId="1648"/>
    <cellStyle name="_QRF2 inital view 030908" xfId="1649"/>
    <cellStyle name="_QRF2 marketing summary" xfId="1650"/>
    <cellStyle name="_QRF2 SMC orders WLR2 only V1" xfId="1234"/>
    <cellStyle name="_QRF3 Recharges" xfId="1651"/>
    <cellStyle name="_QRF3_Non-BT_WLR_Analysis_Pack_v1" xfId="1235"/>
    <cellStyle name="_QRF3_Withdrawal_Profile_DRAFT_v1" xfId="1236"/>
    <cellStyle name="_QRF3_Withdrawal_Profile_DRAFT_v1 (2)" xfId="1237"/>
    <cellStyle name="_QRF4 CS Recharges" xfId="1652"/>
    <cellStyle name="_QRF4 CS Recharges v3" xfId="1653"/>
    <cellStyle name="_QRF4 CS Recharges v4" xfId="1654"/>
    <cellStyle name="_QRF4 Internal WLR Rev Vols - Tims Template v3 (19-01-07)" xfId="1238"/>
    <cellStyle name="_QRF4_Non-BT_WLR_Analysis_Pack_v1" xfId="1239"/>
    <cellStyle name="_QRF4_Non-BT_WLR_Analysis_Pack_v2" xfId="1240"/>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2 2" xfId="1655"/>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1"/>
    <cellStyle name="_Rep QPB Programmes Draft2" xfId="1656"/>
    <cellStyle name="_Restatement summary June for Cost of Sales - Slice 134" xfId="1657"/>
    <cellStyle name="_Restatement summary June for Cost of Sales CPW" xfId="1658"/>
    <cellStyle name="_Retail Contact Volume Reduction Challenge - 0708" xfId="1659"/>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2 2" xfId="1660"/>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QPB template QRF4 v3" xfId="1661"/>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etailYTD" xfId="1662"/>
    <cellStyle name="_Revenue and Volume template" xfId="1663"/>
    <cellStyle name="_Risk and Opp POP v QRF3" xfId="1242"/>
    <cellStyle name="_Risks and Opps P7 Revised 6 Nov" xfId="1243"/>
    <cellStyle name="_Roeburn Business Model v1.8" xfId="1664"/>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2 2" xfId="1665"/>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eating Capacity - with attrition &amp; recruitment.xls Chart 1" xfId="1666"/>
    <cellStyle name="_Seating Capacity - with attrition &amp; recruitment.xls Chart 1-1" xfId="1667"/>
    <cellStyle name="_Seating Capacity Template" xfId="1668"/>
    <cellStyle name="_SGA" xfId="655"/>
    <cellStyle name="_SGA 2" xfId="656"/>
    <cellStyle name="_SGA 3" xfId="657"/>
    <cellStyle name="_SGA 4" xfId="658"/>
    <cellStyle name="_SGA movements summary QRF2" xfId="1669"/>
    <cellStyle name="_SGA Template (2)" xfId="1670"/>
    <cellStyle name="_SLFlash Labour Report P8 0708WD4" xfId="1671"/>
    <cellStyle name="_SMC (8)" xfId="1244"/>
    <cellStyle name="_smc (9)" xfId="1245"/>
    <cellStyle name="_SMC 21CN Faults 0708" xfId="1246"/>
    <cellStyle name="_SMPF new provide volume increase - Group align" xfId="1247"/>
    <cellStyle name="_SP&amp;M_Risks&amp;Opps_Against_QRF2_(02-10-09)v2" xfId="1248"/>
    <cellStyle name="_SSI Dashboard Feb07" xfId="1672"/>
    <cellStyle name="_SSI Dashboard Feb07_Pegasus v11" xfId="1673"/>
    <cellStyle name="_SSO Cost-Benefit v11 041007" xfId="1674"/>
    <cellStyle name="_SSO Cost-Benefit v11 041007_Pegasus v11" xfId="1675"/>
    <cellStyle name="_statements (version 1)" xfId="1676"/>
    <cellStyle name="_Stock P8 Balance Sheet" xfId="1677"/>
    <cellStyle name="_Stour Business Model v1.8" xfId="1678"/>
    <cellStyle name="_Stour Business Model v1.8_Pegasus v11" xfId="1679"/>
    <cellStyle name="_Stour Business Model v2.3" xfId="1680"/>
    <cellStyle name="_Stour Business Model v2.3_Pegasus v11" xfId="1681"/>
    <cellStyle name="_Strat Plan _QPB (Nov 28th Submission) templates" xfId="1682"/>
    <cellStyle name="_Strat Plan Scenario 5b1" xfId="1683"/>
    <cellStyle name="_Strat Plan Scenario 5d BU base case template" xfId="1684"/>
    <cellStyle name="_Strat Plan Schedules - BT Business" xfId="1685"/>
    <cellStyle name="_Strat Plan Schedules - BT Business_Pegasus v11" xfId="1686"/>
    <cellStyle name="_Summary Info" xfId="659"/>
    <cellStyle name="_Summary of Group requirements" xfId="1687"/>
    <cellStyle name="_Summary of Group requirements1" xfId="1688"/>
    <cellStyle name="_tasktimes dataslides031106v3 Kam" xfId="1249"/>
    <cellStyle name="_TCA map comparison" xfId="660"/>
    <cellStyle name="_Template" xfId="1250"/>
    <cellStyle name="_Template_input_BB_v2" xfId="1689"/>
    <cellStyle name="_TLC P12-CS Meeting-Final" xfId="1690"/>
    <cellStyle name="_Total volumes with high bills and FAQs 150307" xfId="1691"/>
    <cellStyle name="_Total volumes with high bills and FAQs 150307_Pegasus v11" xfId="1692"/>
    <cellStyle name="_Total volumes with high bills and FAQs 190107" xfId="1693"/>
    <cellStyle name="_Total volumes with high bills and FAQs 190107_Pegasus v11" xfId="1694"/>
    <cellStyle name="_Total volumes with normal bills and FAQs 100107- ajp" xfId="1695"/>
    <cellStyle name="_Total volumes with normal bills and FAQs 100107- ajp_Pegasus v11" xfId="1696"/>
    <cellStyle name="_vr programme dashboard template 040507" xfId="1697"/>
    <cellStyle name="_Weekly LLU volume graphs v0.1" xfId="1251"/>
    <cellStyle name="_Weekly LLU volume graphs v0.2" xfId="1252"/>
    <cellStyle name="_WHS P x V P07 v1" xfId="661"/>
    <cellStyle name="_Wk16" xfId="1253"/>
    <cellStyle name="_WLR Internal TS Forecast 1.5" xfId="1254"/>
    <cellStyle name="_WLR QRF1 Risks Ops (11.08.08)v1" xfId="1255"/>
    <cellStyle name="_WLR Revenue Vols Ready Reckoner Ext V1.0" xfId="1256"/>
    <cellStyle name="_WLR3 forecast for Bus Planning QRF4 V 1" xfId="1257"/>
    <cellStyle name="_WLR3 PSTN Assurance model v1 4" xfId="1258"/>
    <cellStyle name="_WLR3 volume summary 060207 v2.1" xfId="1259"/>
    <cellStyle name="_Work Package View" xfId="1698"/>
    <cellStyle name="_Work Package View_Pegasus v11" xfId="1699"/>
    <cellStyle name="_YOA Business Model v1.21" xfId="1700"/>
    <cellStyle name="_Zanzibar_3 Numbers Buildv7" xfId="1701"/>
    <cellStyle name="_Zanzibar_3 Numbers Buildv8AGV2 (3)" xfId="170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2 2" xfId="1703"/>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C:\WINNT35\SYSTEM32\COMMAND.COM 2" xfId="1704"/>
    <cellStyle name="0,0_x000a__x000a_NA_x000a__x000a_" xfId="681"/>
    <cellStyle name="0,0_x000d__x000a_NA_x000d__x000a_" xfId="682"/>
    <cellStyle name="0DP bkt" xfId="1705"/>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 20%" xfId="1260"/>
    <cellStyle name="Accent1 - 40%" xfId="1261"/>
    <cellStyle name="Accent1 - 60%" xfId="1262"/>
    <cellStyle name="Accent1 2" xfId="702"/>
    <cellStyle name="Accent1 3" xfId="1381"/>
    <cellStyle name="Accent1 4" xfId="1706"/>
    <cellStyle name="Accent1 5" xfId="1707"/>
    <cellStyle name="Accent1 6" xfId="1708"/>
    <cellStyle name="Accent1 7" xfId="1709"/>
    <cellStyle name="Accent2 - 20%" xfId="1263"/>
    <cellStyle name="Accent2 - 40%" xfId="1264"/>
    <cellStyle name="Accent2 - 60%" xfId="1265"/>
    <cellStyle name="Accent2 2" xfId="703"/>
    <cellStyle name="Accent2 3" xfId="1382"/>
    <cellStyle name="Accent2 4" xfId="1710"/>
    <cellStyle name="Accent2 5" xfId="1711"/>
    <cellStyle name="Accent2 6" xfId="1712"/>
    <cellStyle name="Accent2 7" xfId="1713"/>
    <cellStyle name="Accent3 - 20%" xfId="1266"/>
    <cellStyle name="Accent3 - 40%" xfId="1267"/>
    <cellStyle name="Accent3 - 60%" xfId="1268"/>
    <cellStyle name="Accent3 2" xfId="704"/>
    <cellStyle name="Accent3 3" xfId="1383"/>
    <cellStyle name="Accent3 4" xfId="1714"/>
    <cellStyle name="Accent3 5" xfId="1715"/>
    <cellStyle name="Accent3 6" xfId="1716"/>
    <cellStyle name="Accent3 7" xfId="1717"/>
    <cellStyle name="Accent4 - 20%" xfId="1269"/>
    <cellStyle name="Accent4 - 40%" xfId="1270"/>
    <cellStyle name="Accent4 - 60%" xfId="1271"/>
    <cellStyle name="Accent4 2" xfId="705"/>
    <cellStyle name="Accent4 3" xfId="1384"/>
    <cellStyle name="Accent4 4" xfId="1718"/>
    <cellStyle name="Accent4 5" xfId="1719"/>
    <cellStyle name="Accent4 6" xfId="1720"/>
    <cellStyle name="Accent4 7" xfId="1721"/>
    <cellStyle name="Accent5 - 20%" xfId="1272"/>
    <cellStyle name="Accent5 - 40%" xfId="1273"/>
    <cellStyle name="Accent5 - 60%" xfId="1274"/>
    <cellStyle name="Accent5 2" xfId="706"/>
    <cellStyle name="Accent5 3" xfId="1385"/>
    <cellStyle name="Accent5 4" xfId="1722"/>
    <cellStyle name="Accent5 5" xfId="1723"/>
    <cellStyle name="Accent5 6" xfId="1724"/>
    <cellStyle name="Accent5 7" xfId="1725"/>
    <cellStyle name="Accent6 - 20%" xfId="1275"/>
    <cellStyle name="Accent6 - 40%" xfId="1276"/>
    <cellStyle name="Accent6 - 60%" xfId="1277"/>
    <cellStyle name="Accent6 2" xfId="707"/>
    <cellStyle name="Accent6 3" xfId="1386"/>
    <cellStyle name="Accent6 4" xfId="1726"/>
    <cellStyle name="Accent6 5" xfId="1727"/>
    <cellStyle name="Accent6 6" xfId="1728"/>
    <cellStyle name="Accent6 7" xfId="1729"/>
    <cellStyle name="ÅëÈ­ [0]_laroux" xfId="708"/>
    <cellStyle name="ÅëÈ­_laroux" xfId="709"/>
    <cellStyle name="arial 7" xfId="1730"/>
    <cellStyle name="arial 7 2" xfId="1731"/>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78"/>
    <cellStyle name="bottom dbl" xfId="1732"/>
    <cellStyle name="Ç¥ÁØ_ÀÎÀç°³¹ß¿ø" xfId="718"/>
    <cellStyle name="Calc" xfId="719"/>
    <cellStyle name="Calc - Blue" xfId="1280"/>
    <cellStyle name="Calc - Feed" xfId="1281"/>
    <cellStyle name="Calc - Green" xfId="1282"/>
    <cellStyle name="Calc - Grey" xfId="1283"/>
    <cellStyle name="Calc - Light" xfId="1284"/>
    <cellStyle name="Calc - Light White" xfId="1285"/>
    <cellStyle name="Calc - White" xfId="1286"/>
    <cellStyle name="Calc - White Light" xfId="1287"/>
    <cellStyle name="Calc - White_AOP Budget Bible 211105 v1" xfId="1288"/>
    <cellStyle name="Calc 2" xfId="1279"/>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2 2" xfId="1733"/>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Currency (2)" xfId="1734"/>
    <cellStyle name="Calc Percent (0)" xfId="1735"/>
    <cellStyle name="Calc Percent (1)" xfId="1736"/>
    <cellStyle name="Calc Percent (2)" xfId="1737"/>
    <cellStyle name="Calc Units (0)" xfId="1738"/>
    <cellStyle name="Calc Units (1)" xfId="1739"/>
    <cellStyle name="Calc Units (2)" xfId="1740"/>
    <cellStyle name="Calc White" xfId="1289"/>
    <cellStyle name="Calc_%" xfId="738"/>
    <cellStyle name="Calculated" xfId="1741"/>
    <cellStyle name="Calculation 10" xfId="739"/>
    <cellStyle name="Calculation 10 2" xfId="1742"/>
    <cellStyle name="Calculation 11" xfId="740"/>
    <cellStyle name="Calculation 11 2" xfId="1743"/>
    <cellStyle name="Calculation 12" xfId="741"/>
    <cellStyle name="Calculation 12 2" xfId="1744"/>
    <cellStyle name="Calculation 13" xfId="742"/>
    <cellStyle name="Calculation 13 2" xfId="1745"/>
    <cellStyle name="Calculation 14" xfId="743"/>
    <cellStyle name="Calculation 14 2" xfId="1746"/>
    <cellStyle name="Calculation 15" xfId="744"/>
    <cellStyle name="Calculation 15 2" xfId="1747"/>
    <cellStyle name="Calculation 16" xfId="745"/>
    <cellStyle name="Calculation 16 2" xfId="1748"/>
    <cellStyle name="Calculation 17" xfId="1749"/>
    <cellStyle name="Calculation 2" xfId="746"/>
    <cellStyle name="Calculation 2 2" xfId="1750"/>
    <cellStyle name="Calculation 3" xfId="747"/>
    <cellStyle name="Calculation 3 2" xfId="1751"/>
    <cellStyle name="Calculation 4" xfId="748"/>
    <cellStyle name="Calculation 4 2" xfId="1752"/>
    <cellStyle name="Calculation 5" xfId="749"/>
    <cellStyle name="Calculation 5 2" xfId="1753"/>
    <cellStyle name="Calculation 6" xfId="750"/>
    <cellStyle name="Calculation 6 2" xfId="1754"/>
    <cellStyle name="Calculation 7" xfId="751"/>
    <cellStyle name="Calculation 7 2" xfId="1755"/>
    <cellStyle name="Calculation 8" xfId="752"/>
    <cellStyle name="Calculation 8 2" xfId="1756"/>
    <cellStyle name="Calculation 9" xfId="753"/>
    <cellStyle name="Calculation 9 2" xfId="1757"/>
    <cellStyle name="category" xfId="1758"/>
    <cellStyle name="check" xfId="1290"/>
    <cellStyle name="Check Cell 2" xfId="754"/>
    <cellStyle name="Clear" xfId="755"/>
    <cellStyle name="Column Heading" xfId="1759"/>
    <cellStyle name="Column Heading 2" xfId="1760"/>
    <cellStyle name="Column label" xfId="1761"/>
    <cellStyle name="ColumnAttributeAbovePrompt" xfId="1762"/>
    <cellStyle name="ColumnAttributePrompt" xfId="1763"/>
    <cellStyle name="ColumnAttributeValue" xfId="1764"/>
    <cellStyle name="ColumnHeadingPrompt" xfId="1765"/>
    <cellStyle name="ColumnHeadingValue" xfId="1766"/>
    <cellStyle name="Comma" xfId="1410" builtinId="3"/>
    <cellStyle name="Comma  - Style1" xfId="756"/>
    <cellStyle name="Comma  - Style1 2" xfId="1292"/>
    <cellStyle name="Comma  - Style2" xfId="757"/>
    <cellStyle name="Comma  - Style2 2" xfId="1293"/>
    <cellStyle name="Comma  - Style3" xfId="758"/>
    <cellStyle name="Comma  - Style3 2" xfId="1294"/>
    <cellStyle name="Comma  - Style4" xfId="759"/>
    <cellStyle name="Comma  - Style4 2" xfId="1295"/>
    <cellStyle name="Comma  - Style5" xfId="760"/>
    <cellStyle name="Comma  - Style5 2" xfId="1296"/>
    <cellStyle name="Comma  - Style6" xfId="761"/>
    <cellStyle name="Comma  - Style6 2" xfId="1297"/>
    <cellStyle name="Comma  - Style7" xfId="762"/>
    <cellStyle name="Comma  - Style7 2" xfId="1298"/>
    <cellStyle name="Comma  - Style8" xfId="763"/>
    <cellStyle name="Comma  - Style8 2" xfId="1299"/>
    <cellStyle name="Comma [00]" xfId="1767"/>
    <cellStyle name="comma [1]" xfId="764"/>
    <cellStyle name="comma [1] 2" xfId="765"/>
    <cellStyle name="comma [1] 3" xfId="766"/>
    <cellStyle name="comma [1] 4" xfId="767"/>
    <cellStyle name="Comma 0" xfId="1300"/>
    <cellStyle name="Comma 0*" xfId="1301"/>
    <cellStyle name="Comma 0_Board Presentation Back Up v3.3" xfId="1302"/>
    <cellStyle name="Comma 10" xfId="768"/>
    <cellStyle name="Comma 10 2" xfId="1768"/>
    <cellStyle name="Comma 11" xfId="769"/>
    <cellStyle name="Comma 11 2" xfId="1769"/>
    <cellStyle name="Comma 12" xfId="770"/>
    <cellStyle name="Comma 12 2" xfId="1770"/>
    <cellStyle name="Comma 13" xfId="4"/>
    <cellStyle name="Comma 14" xfId="771"/>
    <cellStyle name="Comma 15" xfId="772"/>
    <cellStyle name="Comma 16" xfId="1161"/>
    <cellStyle name="Comma 17" xfId="1160"/>
    <cellStyle name="Comma 18" xfId="1162"/>
    <cellStyle name="Comma 19" xfId="1159"/>
    <cellStyle name="Comma 2" xfId="773"/>
    <cellStyle name="Comma 2 2" xfId="1303"/>
    <cellStyle name="Comma 2 2 2" xfId="1771"/>
    <cellStyle name="Comma 2 3" xfId="1772"/>
    <cellStyle name="Comma 2 4" xfId="1773"/>
    <cellStyle name="Comma 20" xfId="1163"/>
    <cellStyle name="Comma 21" xfId="1158"/>
    <cellStyle name="Comma 22" xfId="1164"/>
    <cellStyle name="Comma 23" xfId="1157"/>
    <cellStyle name="Comma 24" xfId="1165"/>
    <cellStyle name="Comma 25" xfId="1156"/>
    <cellStyle name="Comma 26" xfId="1166"/>
    <cellStyle name="Comma 27" xfId="1291"/>
    <cellStyle name="Comma 28" xfId="1395"/>
    <cellStyle name="Comma 29" xfId="1394"/>
    <cellStyle name="Comma 3" xfId="774"/>
    <cellStyle name="Comma 3 2" xfId="1304"/>
    <cellStyle name="Comma 3 2 2" xfId="1774"/>
    <cellStyle name="Comma 3 3" xfId="1775"/>
    <cellStyle name="Comma 3 4" xfId="1776"/>
    <cellStyle name="Comma 30" xfId="1399"/>
    <cellStyle name="Comma 31" xfId="1398"/>
    <cellStyle name="Comma 32" xfId="1403"/>
    <cellStyle name="Comma 33" xfId="1391"/>
    <cellStyle name="Comma 34" xfId="1390"/>
    <cellStyle name="Comma 35" xfId="1777"/>
    <cellStyle name="Comma 36" xfId="9"/>
    <cellStyle name="Comma 36 2" xfId="15"/>
    <cellStyle name="Comma 36 2 2" xfId="1778"/>
    <cellStyle name="Comma 36 2 2 2" xfId="1779"/>
    <cellStyle name="Comma 36 2 2 3" xfId="1780"/>
    <cellStyle name="Comma 36 2 3" xfId="1781"/>
    <cellStyle name="Comma 36 2 4" xfId="1782"/>
    <cellStyle name="Comma 36 3" xfId="1407"/>
    <cellStyle name="Comma 36 3 2" xfId="1783"/>
    <cellStyle name="Comma 36 3 2 2" xfId="1784"/>
    <cellStyle name="Comma 36 3 2 3" xfId="1785"/>
    <cellStyle name="Comma 36 3 3" xfId="1786"/>
    <cellStyle name="Comma 36 3 4" xfId="1787"/>
    <cellStyle name="Comma 36 4" xfId="1788"/>
    <cellStyle name="Comma 36 4 2" xfId="1789"/>
    <cellStyle name="Comma 36 4 3" xfId="1790"/>
    <cellStyle name="Comma 36 5" xfId="1791"/>
    <cellStyle name="Comma 36 6" xfId="1792"/>
    <cellStyle name="Comma 36 7" xfId="1793"/>
    <cellStyle name="Comma 36 8" xfId="1794"/>
    <cellStyle name="Comma 36 9" xfId="1795"/>
    <cellStyle name="Comma 37" xfId="1796"/>
    <cellStyle name="Comma 38" xfId="1797"/>
    <cellStyle name="Comma 39" xfId="1798"/>
    <cellStyle name="Comma 4" xfId="775"/>
    <cellStyle name="Comma 4 2" xfId="1305"/>
    <cellStyle name="Comma 4 3" xfId="1799"/>
    <cellStyle name="Comma 40" xfId="1800"/>
    <cellStyle name="Comma 41" xfId="1801"/>
    <cellStyle name="Comma 42" xfId="1802"/>
    <cellStyle name="Comma 43" xfId="1803"/>
    <cellStyle name="Comma 44" xfId="1804"/>
    <cellStyle name="Comma 45" xfId="1805"/>
    <cellStyle name="Comma 46" xfId="1806"/>
    <cellStyle name="Comma 47" xfId="1807"/>
    <cellStyle name="Comma 48" xfId="1808"/>
    <cellStyle name="Comma 49" xfId="1809"/>
    <cellStyle name="Comma 5" xfId="776"/>
    <cellStyle name="Comma 5 2" xfId="1810"/>
    <cellStyle name="Comma 50" xfId="1811"/>
    <cellStyle name="Comma 51" xfId="1812"/>
    <cellStyle name="Comma 52" xfId="1813"/>
    <cellStyle name="Comma 6" xfId="777"/>
    <cellStyle name="Comma 6 2" xfId="1814"/>
    <cellStyle name="Comma 7" xfId="778"/>
    <cellStyle name="Comma 7 2" xfId="1815"/>
    <cellStyle name="Comma 8" xfId="779"/>
    <cellStyle name="Comma 8 2" xfId="1816"/>
    <cellStyle name="Comma 9" xfId="780"/>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2" xfId="1817"/>
    <cellStyle name="Currency - £" xfId="1818"/>
    <cellStyle name="Currency - £ - sub-total" xfId="1819"/>
    <cellStyle name="Currency - £ - total" xfId="1820"/>
    <cellStyle name="Currency - no ()" xfId="1821"/>
    <cellStyle name="Currency [00]" xfId="1822"/>
    <cellStyle name="Currency 0" xfId="1306"/>
    <cellStyle name="Currency 2" xfId="1307"/>
    <cellStyle name="Currency 2 2" xfId="1823"/>
    <cellStyle name="Currency 2 3" xfId="1824"/>
    <cellStyle name="Currency 2 4" xfId="1825"/>
    <cellStyle name="Currency 3" xfId="1826"/>
    <cellStyle name="Currency 4" xfId="1827"/>
    <cellStyle name="Currency-$" xfId="792"/>
    <cellStyle name="Currency-$ 2" xfId="793"/>
    <cellStyle name="Currency-$ 3" xfId="794"/>
    <cellStyle name="Currency-$ 4" xfId="795"/>
    <cellStyle name="Currency-$ 5" xfId="1828"/>
    <cellStyle name="Currency-£" xfId="796"/>
    <cellStyle name="Currency-£ 2" xfId="797"/>
    <cellStyle name="Currency-£ 3" xfId="798"/>
    <cellStyle name="Currency-£ 4" xfId="799"/>
    <cellStyle name="Currency-£ 5" xfId="1829"/>
    <cellStyle name="Currency-F" xfId="800"/>
    <cellStyle name="Currency-F 2" xfId="801"/>
    <cellStyle name="Currency-F 3" xfId="802"/>
    <cellStyle name="Currency-F 4" xfId="803"/>
    <cellStyle name="Currency-F 5" xfId="1830"/>
    <cellStyle name="Data" xfId="1308"/>
    <cellStyle name="Data Input" xfId="804"/>
    <cellStyle name="Data Input 2" xfId="1831"/>
    <cellStyle name="Data Section Heading" xfId="805"/>
    <cellStyle name="DATA_Amount" xfId="806"/>
    <cellStyle name="DataEntry" xfId="1309"/>
    <cellStyle name="Date" xfId="807"/>
    <cellStyle name="Date 2" xfId="1310"/>
    <cellStyle name="Date 2 2" xfId="1832"/>
    <cellStyle name="Date Aligned" xfId="1311"/>
    <cellStyle name="Date Short" xfId="1833"/>
    <cellStyle name="Delta" xfId="808"/>
    <cellStyle name="Delta%" xfId="809"/>
    <cellStyle name="Dezimal [0]_corporate" xfId="810"/>
    <cellStyle name="Dezimal_corporate" xfId="811"/>
    <cellStyle name="Dotted Line" xfId="1312"/>
    <cellStyle name="Emphasis 1" xfId="1313"/>
    <cellStyle name="Emphasis 2" xfId="1314"/>
    <cellStyle name="Emphasis 3" xfId="1315"/>
    <cellStyle name="Enter Currency (0)" xfId="1834"/>
    <cellStyle name="Enter Currency (2)" xfId="1835"/>
    <cellStyle name="Enter Units (0)" xfId="1836"/>
    <cellStyle name="Enter Units (1)" xfId="1837"/>
    <cellStyle name="Enter Units (2)" xfId="1838"/>
    <cellStyle name="Entered" xfId="812"/>
    <cellStyle name="Entered 2" xfId="813"/>
    <cellStyle name="Entered 3" xfId="814"/>
    <cellStyle name="Entered 4" xfId="1316"/>
    <cellStyle name="entry box" xfId="815"/>
    <cellStyle name="entry box 2" xfId="1839"/>
    <cellStyle name="Euro" xfId="1317"/>
    <cellStyle name="Euro 2" xfId="1840"/>
    <cellStyle name="Exception" xfId="1318"/>
    <cellStyle name="Exception - Light" xfId="1319"/>
    <cellStyle name="Exception_AOP Budget Bible 211105 v1" xfId="1320"/>
    <cellStyle name="Explanatory Text 2" xfId="816"/>
    <cellStyle name="EY House" xfId="817"/>
    <cellStyle name="FAB level" xfId="1841"/>
    <cellStyle name="FAB no" xfId="1842"/>
    <cellStyle name="FAB price" xfId="1843"/>
    <cellStyle name="FAB price 2" xfId="1844"/>
    <cellStyle name="FAB price 3" xfId="1845"/>
    <cellStyle name="Feeder Field" xfId="1321"/>
    <cellStyle name="Feeder Field - Light" xfId="1322"/>
    <cellStyle name="Feeder Field 2" xfId="1846"/>
    <cellStyle name="Feeder Field Light" xfId="1323"/>
    <cellStyle name="Feeder Field_AOP Budget Bible 211105 v1" xfId="1324"/>
    <cellStyle name="font" xfId="818"/>
    <cellStyle name="Footnote" xfId="1325"/>
    <cellStyle name="General No - Black" xfId="1326"/>
    <cellStyle name="General No (Black)" xfId="1327"/>
    <cellStyle name="General No (Red)" xfId="1328"/>
    <cellStyle name="Good 2" xfId="819"/>
    <cellStyle name="Grand Total" xfId="1329"/>
    <cellStyle name="Grey" xfId="820"/>
    <cellStyle name="Greyed out" xfId="1330"/>
    <cellStyle name="Greyed out - Light" xfId="1331"/>
    <cellStyle name="Greyed out_AOP Budget Bible 211105 v1" xfId="1332"/>
    <cellStyle name="H0" xfId="1847"/>
    <cellStyle name="Hard Percent" xfId="1333"/>
    <cellStyle name="Header" xfId="1334"/>
    <cellStyle name="HEADER 2" xfId="1848"/>
    <cellStyle name="Header1" xfId="821"/>
    <cellStyle name="Header2" xfId="822"/>
    <cellStyle name="Header2 2" xfId="1849"/>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0 2" xfId="1850"/>
    <cellStyle name="Heading 3 10 3" xfId="1851"/>
    <cellStyle name="Heading 3 10 4" xfId="1852"/>
    <cellStyle name="Heading 3 10 5" xfId="1853"/>
    <cellStyle name="Heading 3 10 6" xfId="1854"/>
    <cellStyle name="Heading 3 11" xfId="854"/>
    <cellStyle name="Heading 3 11 2" xfId="1855"/>
    <cellStyle name="Heading 3 11 3" xfId="1856"/>
    <cellStyle name="Heading 3 11 4" xfId="1857"/>
    <cellStyle name="Heading 3 11 5" xfId="1858"/>
    <cellStyle name="Heading 3 11 6" xfId="1859"/>
    <cellStyle name="Heading 3 12" xfId="855"/>
    <cellStyle name="Heading 3 12 2" xfId="1860"/>
    <cellStyle name="Heading 3 12 3" xfId="1861"/>
    <cellStyle name="Heading 3 12 4" xfId="1862"/>
    <cellStyle name="Heading 3 12 5" xfId="1863"/>
    <cellStyle name="Heading 3 12 6" xfId="1864"/>
    <cellStyle name="Heading 3 13" xfId="856"/>
    <cellStyle name="Heading 3 13 2" xfId="1865"/>
    <cellStyle name="Heading 3 13 3" xfId="1866"/>
    <cellStyle name="Heading 3 13 4" xfId="1867"/>
    <cellStyle name="Heading 3 13 5" xfId="1868"/>
    <cellStyle name="Heading 3 13 6" xfId="1869"/>
    <cellStyle name="Heading 3 14" xfId="857"/>
    <cellStyle name="Heading 3 14 2" xfId="1870"/>
    <cellStyle name="Heading 3 14 3" xfId="1871"/>
    <cellStyle name="Heading 3 14 4" xfId="1872"/>
    <cellStyle name="Heading 3 14 5" xfId="1873"/>
    <cellStyle name="Heading 3 14 6" xfId="1874"/>
    <cellStyle name="Heading 3 15" xfId="858"/>
    <cellStyle name="Heading 3 15 2" xfId="1875"/>
    <cellStyle name="Heading 3 15 3" xfId="1876"/>
    <cellStyle name="Heading 3 15 4" xfId="1877"/>
    <cellStyle name="Heading 3 15 5" xfId="1878"/>
    <cellStyle name="Heading 3 15 6" xfId="1879"/>
    <cellStyle name="Heading 3 16" xfId="859"/>
    <cellStyle name="Heading 3 2" xfId="860"/>
    <cellStyle name="Heading 3 2 2" xfId="1880"/>
    <cellStyle name="Heading 3 2 3" xfId="1881"/>
    <cellStyle name="Heading 3 2 4" xfId="1882"/>
    <cellStyle name="Heading 3 2 5" xfId="1883"/>
    <cellStyle name="Heading 3 2 6" xfId="1884"/>
    <cellStyle name="Heading 3 3" xfId="861"/>
    <cellStyle name="Heading 3 3 2" xfId="1885"/>
    <cellStyle name="Heading 3 3 3" xfId="1886"/>
    <cellStyle name="Heading 3 3 4" xfId="1887"/>
    <cellStyle name="Heading 3 3 5" xfId="1888"/>
    <cellStyle name="Heading 3 3 6" xfId="1889"/>
    <cellStyle name="Heading 3 4" xfId="862"/>
    <cellStyle name="Heading 3 4 2" xfId="1890"/>
    <cellStyle name="Heading 3 4 3" xfId="1891"/>
    <cellStyle name="Heading 3 4 4" xfId="1892"/>
    <cellStyle name="Heading 3 4 5" xfId="1893"/>
    <cellStyle name="Heading 3 4 6" xfId="1894"/>
    <cellStyle name="Heading 3 5" xfId="863"/>
    <cellStyle name="Heading 3 5 2" xfId="1895"/>
    <cellStyle name="Heading 3 5 3" xfId="1896"/>
    <cellStyle name="Heading 3 5 4" xfId="1897"/>
    <cellStyle name="Heading 3 5 5" xfId="1898"/>
    <cellStyle name="Heading 3 5 6" xfId="1899"/>
    <cellStyle name="Heading 3 6" xfId="864"/>
    <cellStyle name="Heading 3 6 2" xfId="1900"/>
    <cellStyle name="Heading 3 6 3" xfId="1901"/>
    <cellStyle name="Heading 3 6 4" xfId="1902"/>
    <cellStyle name="Heading 3 6 5" xfId="1903"/>
    <cellStyle name="Heading 3 6 6" xfId="1904"/>
    <cellStyle name="Heading 3 7" xfId="865"/>
    <cellStyle name="Heading 3 7 2" xfId="1905"/>
    <cellStyle name="Heading 3 7 3" xfId="1906"/>
    <cellStyle name="Heading 3 7 4" xfId="1907"/>
    <cellStyle name="Heading 3 7 5" xfId="1908"/>
    <cellStyle name="Heading 3 7 6" xfId="1909"/>
    <cellStyle name="Heading 3 8" xfId="866"/>
    <cellStyle name="Heading 3 8 2" xfId="1910"/>
    <cellStyle name="Heading 3 8 3" xfId="1911"/>
    <cellStyle name="Heading 3 8 4" xfId="1912"/>
    <cellStyle name="Heading 3 8 5" xfId="1913"/>
    <cellStyle name="Heading 3 8 6" xfId="1914"/>
    <cellStyle name="Heading 3 9" xfId="867"/>
    <cellStyle name="Heading 3 9 2" xfId="1915"/>
    <cellStyle name="Heading 3 9 3" xfId="1916"/>
    <cellStyle name="Heading 3 9 4" xfId="1917"/>
    <cellStyle name="Heading 3 9 5" xfId="1918"/>
    <cellStyle name="Heading 3 9 6" xfId="1919"/>
    <cellStyle name="Heading 4 2" xfId="868"/>
    <cellStyle name="Heading.1" xfId="869"/>
    <cellStyle name="Heading.1 2" xfId="1920"/>
    <cellStyle name="Heading.2" xfId="870"/>
    <cellStyle name="Heading.3" xfId="871"/>
    <cellStyle name="Heading.4" xfId="872"/>
    <cellStyle name="Headline1" xfId="873"/>
    <cellStyle name="Headline3" xfId="874"/>
    <cellStyle name="hidden" xfId="1921"/>
    <cellStyle name="hours" xfId="875"/>
    <cellStyle name="Hyperlink" xfId="2" builtinId="8"/>
    <cellStyle name="Hyperlink 2" xfId="1922"/>
    <cellStyle name="Hyperlink 3" xfId="1923"/>
    <cellStyle name="Hyperlink 4" xfId="1924"/>
    <cellStyle name="Hyperlink 5" xfId="1925"/>
    <cellStyle name="Input [yellow]" xfId="876"/>
    <cellStyle name="Input [yellow] 2" xfId="1926"/>
    <cellStyle name="Input 1" xfId="1335"/>
    <cellStyle name="Input 1 - Light" xfId="1336"/>
    <cellStyle name="Input 1_AOP Budget Bible 211105 v1" xfId="1337"/>
    <cellStyle name="Input 10" xfId="877"/>
    <cellStyle name="Input 11" xfId="1153"/>
    <cellStyle name="Input 12" xfId="1154"/>
    <cellStyle name="Input 13" xfId="1387"/>
    <cellStyle name="Input 14" xfId="1927"/>
    <cellStyle name="Input 15" xfId="1928"/>
    <cellStyle name="Input 16" xfId="1929"/>
    <cellStyle name="Input 17" xfId="1930"/>
    <cellStyle name="Input 2" xfId="878"/>
    <cellStyle name="Input 2 - Light" xfId="1339"/>
    <cellStyle name="Input 2 2" xfId="1338"/>
    <cellStyle name="Input 2 2 2" xfId="1931"/>
    <cellStyle name="Input 2_AOP Budget Bible 211105 v1" xfId="1340"/>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1"/>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2"/>
    <cellStyle name="Legal 8½ x 14 in 2" xfId="1932"/>
    <cellStyle name="LineItemPrompt" xfId="1933"/>
    <cellStyle name="LineItemValue" xfId="1934"/>
    <cellStyle name="Link Currency (0)" xfId="1935"/>
    <cellStyle name="Link Currency (2)" xfId="1936"/>
    <cellStyle name="Link Units (0)" xfId="1937"/>
    <cellStyle name="Link Units (1)" xfId="1938"/>
    <cellStyle name="Link Units (2)" xfId="1939"/>
    <cellStyle name="linked" xfId="1343"/>
    <cellStyle name="Linked Cell 2" xfId="899"/>
    <cellStyle name="LN" xfId="1344"/>
    <cellStyle name="_x0007_LÓ_x0018_ÄþÍN^NuNVþˆHÁ_x0001__x0018_(n" xfId="1345"/>
    <cellStyle name="Main Title" xfId="900"/>
    <cellStyle name="MainHeading" xfId="901"/>
    <cellStyle name="max" xfId="902"/>
    <cellStyle name="Migliaia_pldt" xfId="903"/>
    <cellStyle name="Milliers [0]_laroux" xfId="904"/>
    <cellStyle name="Milliers_laroux" xfId="905"/>
    <cellStyle name="min" xfId="906"/>
    <cellStyle name="mmm yy" xfId="1940"/>
    <cellStyle name="Model" xfId="1941"/>
    <cellStyle name="Model 2" xfId="1942"/>
    <cellStyle name="Model Data" xfId="907"/>
    <cellStyle name="Model Data 2" xfId="908"/>
    <cellStyle name="Model Data 2 2" xfId="1943"/>
    <cellStyle name="Model Data 3" xfId="909"/>
    <cellStyle name="Model Data 3 2" xfId="1944"/>
    <cellStyle name="Model Data 4" xfId="910"/>
    <cellStyle name="Model Data 4 2" xfId="1945"/>
    <cellStyle name="Model Data 5" xfId="1946"/>
    <cellStyle name="Moneda [0]_pldt" xfId="1947"/>
    <cellStyle name="Moneda_pldt" xfId="1948"/>
    <cellStyle name="Monétaire [0]_laroux" xfId="911"/>
    <cellStyle name="Monétaire_laroux" xfId="912"/>
    <cellStyle name="month" xfId="913"/>
    <cellStyle name="months" xfId="914"/>
    <cellStyle name="Multiple" xfId="1346"/>
    <cellStyle name="MW" xfId="915"/>
    <cellStyle name="MWth" xfId="916"/>
    <cellStyle name="Named Range" xfId="1347"/>
    <cellStyle name="Named Range Tag" xfId="1348"/>
    <cellStyle name="Named Range_AOP Budget Bible 211105 v1" xfId="1349"/>
    <cellStyle name="Names" xfId="917"/>
    <cellStyle name="Neutral 2" xfId="918"/>
    <cellStyle name="Neutral 3" xfId="1949"/>
    <cellStyle name="No border" xfId="1950"/>
    <cellStyle name="no dec" xfId="919"/>
    <cellStyle name="Nor}al_Sheet1 (2)" xfId="1951"/>
    <cellStyle name="Normal" xfId="0" builtinId="0"/>
    <cellStyle name="Normal - Style1" xfId="920"/>
    <cellStyle name="Normal - Style1 2" xfId="1952"/>
    <cellStyle name="Normal - sub-total" xfId="1953"/>
    <cellStyle name="Normal - total" xfId="1954"/>
    <cellStyle name="Normal 1" xfId="921"/>
    <cellStyle name="Normal 10" xfId="1"/>
    <cellStyle name="Normal 10 2" xfId="12"/>
    <cellStyle name="Normal 10 2 2" xfId="1350"/>
    <cellStyle name="Normal 10 3" xfId="1955"/>
    <cellStyle name="Normal 11" xfId="922"/>
    <cellStyle name="Normal 12" xfId="923"/>
    <cellStyle name="Normal 13" xfId="19"/>
    <cellStyle name="Normal 13 2" xfId="924"/>
    <cellStyle name="Normal 13 2 2" xfId="1956"/>
    <cellStyle name="Normal 13 2 3" xfId="1957"/>
    <cellStyle name="Normal 13 2 4" xfId="1958"/>
    <cellStyle name="Normal 13 2 5" xfId="1959"/>
    <cellStyle name="Normal 14" xfId="925"/>
    <cellStyle name="Normal 15" xfId="926"/>
    <cellStyle name="Normal 15 2" xfId="1960"/>
    <cellStyle name="Normal 16" xfId="927"/>
    <cellStyle name="Normal 17" xfId="928"/>
    <cellStyle name="Normal 18" xfId="929"/>
    <cellStyle name="Normal 18 2" xfId="1961"/>
    <cellStyle name="Normal 19" xfId="1155"/>
    <cellStyle name="Normal 19 2" xfId="1962"/>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 2" xfId="1963"/>
    <cellStyle name="Normal 2 20" xfId="941"/>
    <cellStyle name="Normal 2 21" xfId="942"/>
    <cellStyle name="Normal 2 22" xfId="943"/>
    <cellStyle name="Normal 2 23" xfId="944"/>
    <cellStyle name="Normal 2 24" xfId="945"/>
    <cellStyle name="Normal 2 25" xfId="946"/>
    <cellStyle name="Normal 2 3" xfId="947"/>
    <cellStyle name="Normal 2 3 2" xfId="1964"/>
    <cellStyle name="Normal 2 4" xfId="948"/>
    <cellStyle name="Normal 2 5" xfId="949"/>
    <cellStyle name="Normal 2 6" xfId="950"/>
    <cellStyle name="Normal 2 7" xfId="951"/>
    <cellStyle name="Normal 2 8" xfId="952"/>
    <cellStyle name="Normal 2 9" xfId="953"/>
    <cellStyle name="Normal 2_0406 FTTC volume and revenue model v2" xfId="1965"/>
    <cellStyle name="Normal 20" xfId="1167"/>
    <cellStyle name="Normal 21" xfId="1169"/>
    <cellStyle name="Normal 22" xfId="1171"/>
    <cellStyle name="Normal 23" xfId="1173"/>
    <cellStyle name="Normal 24" xfId="1175"/>
    <cellStyle name="Normal 25" xfId="954"/>
    <cellStyle name="Normal 26" xfId="1177"/>
    <cellStyle name="Normal 27" xfId="1179"/>
    <cellStyle name="Normal 28" xfId="1181"/>
    <cellStyle name="Normal 29" xfId="1183"/>
    <cellStyle name="Normal 3" xfId="955"/>
    <cellStyle name="Normal 3 2" xfId="1409"/>
    <cellStyle name="Normal 3 2 2" xfId="1966"/>
    <cellStyle name="Normal 3 2 3" xfId="1967"/>
    <cellStyle name="Normal 3 3" xfId="1968"/>
    <cellStyle name="Normal 3 4" xfId="1969"/>
    <cellStyle name="Normal 30" xfId="1185"/>
    <cellStyle name="Normal 31" xfId="1188"/>
    <cellStyle name="Normal 32" xfId="1358"/>
    <cellStyle name="Normal 33" xfId="1400"/>
    <cellStyle name="Normal 34" xfId="1402"/>
    <cellStyle name="Normal 35" xfId="20"/>
    <cellStyle name="Normal 35 2" xfId="1970"/>
    <cellStyle name="Normal 36" xfId="1971"/>
    <cellStyle name="Normal 37" xfId="1972"/>
    <cellStyle name="Normal 38" xfId="1973"/>
    <cellStyle name="Normal 39" xfId="1974"/>
    <cellStyle name="Normal 4" xfId="956"/>
    <cellStyle name="Normal 4 2" xfId="1975"/>
    <cellStyle name="Normal 5" xfId="957"/>
    <cellStyle name="Normal 5 2" xfId="1351"/>
    <cellStyle name="Normal 5 2 2" xfId="1976"/>
    <cellStyle name="Normal 5 3" xfId="1977"/>
    <cellStyle name="Normal 5 4" xfId="1978"/>
    <cellStyle name="Normal 6" xfId="958"/>
    <cellStyle name="Normal 6 2" xfId="1352"/>
    <cellStyle name="Normal 7" xfId="959"/>
    <cellStyle name="Normal 7 2" xfId="1979"/>
    <cellStyle name="Normal 74" xfId="7"/>
    <cellStyle name="Normal 74 2" xfId="13"/>
    <cellStyle name="Normal 74 2 2" xfId="1980"/>
    <cellStyle name="Normal 74 2 2 2" xfId="1981"/>
    <cellStyle name="Normal 74 2 2 3" xfId="1982"/>
    <cellStyle name="Normal 74 2 3" xfId="1983"/>
    <cellStyle name="Normal 74 2 4" xfId="1984"/>
    <cellStyle name="Normal 74 3" xfId="1406"/>
    <cellStyle name="Normal 74 3 2" xfId="1985"/>
    <cellStyle name="Normal 74 3 2 2" xfId="1986"/>
    <cellStyle name="Normal 74 3 2 3" xfId="1987"/>
    <cellStyle name="Normal 74 3 3" xfId="1988"/>
    <cellStyle name="Normal 74 3 4" xfId="1989"/>
    <cellStyle name="Normal 74 4" xfId="1990"/>
    <cellStyle name="Normal 74 4 2" xfId="1991"/>
    <cellStyle name="Normal 74 4 3" xfId="1992"/>
    <cellStyle name="Normal 74 5" xfId="1993"/>
    <cellStyle name="Normal 74 6" xfId="1994"/>
    <cellStyle name="Normal 74 7" xfId="1995"/>
    <cellStyle name="Normal 74 8" xfId="1996"/>
    <cellStyle name="Normal 74 9" xfId="1997"/>
    <cellStyle name="Normal 8" xfId="960"/>
    <cellStyle name="Normal 8 2" xfId="1998"/>
    <cellStyle name="Normal 9" xfId="961"/>
    <cellStyle name="Normal 9 2" xfId="1353"/>
    <cellStyle name="Normal 9 2 2" xfId="1999"/>
    <cellStyle name="Normal 9 3" xfId="2000"/>
    <cellStyle name="Normale_02SET1" xfId="2001"/>
    <cellStyle name="Normalny_Arkusz1" xfId="962"/>
    <cellStyle name="Note 2" xfId="963"/>
    <cellStyle name="Note 2 2" xfId="2002"/>
    <cellStyle name="Note 3" xfId="964"/>
    <cellStyle name="Note 4" xfId="965"/>
    <cellStyle name="Number" xfId="966"/>
    <cellStyle name="Number 10" xfId="967"/>
    <cellStyle name="Number 10 2" xfId="2003"/>
    <cellStyle name="Number 11" xfId="968"/>
    <cellStyle name="Number 11 2" xfId="2004"/>
    <cellStyle name="Number 12" xfId="969"/>
    <cellStyle name="Number 12 2" xfId="2005"/>
    <cellStyle name="Number 13" xfId="970"/>
    <cellStyle name="Number 13 2" xfId="2006"/>
    <cellStyle name="Number 14" xfId="971"/>
    <cellStyle name="Number 14 2" xfId="2007"/>
    <cellStyle name="Number 15" xfId="972"/>
    <cellStyle name="Number 15 2" xfId="2008"/>
    <cellStyle name="Number 16" xfId="973"/>
    <cellStyle name="Number 16 2" xfId="2009"/>
    <cellStyle name="Number 17" xfId="974"/>
    <cellStyle name="Number 17 2" xfId="2010"/>
    <cellStyle name="Number 18" xfId="975"/>
    <cellStyle name="Number 18 2" xfId="2011"/>
    <cellStyle name="Number 19" xfId="1354"/>
    <cellStyle name="Number 19 2" xfId="2012"/>
    <cellStyle name="Number 19 3" xfId="2013"/>
    <cellStyle name="Number 2" xfId="976"/>
    <cellStyle name="Number 2 2" xfId="2014"/>
    <cellStyle name="Number 3" xfId="977"/>
    <cellStyle name="Number 3 2" xfId="2015"/>
    <cellStyle name="Number 4" xfId="978"/>
    <cellStyle name="Number 4 2" xfId="2016"/>
    <cellStyle name="Number 5" xfId="979"/>
    <cellStyle name="Number 5 2" xfId="2017"/>
    <cellStyle name="Number 6" xfId="980"/>
    <cellStyle name="Number 6 2" xfId="2018"/>
    <cellStyle name="Number 7" xfId="981"/>
    <cellStyle name="Number 7 2" xfId="2019"/>
    <cellStyle name="Number 8" xfId="982"/>
    <cellStyle name="Number 8 2" xfId="2020"/>
    <cellStyle name="Number 9" xfId="983"/>
    <cellStyle name="Number 9 2" xfId="2021"/>
    <cellStyle name="Number(Grey)" xfId="2022"/>
    <cellStyle name="Number(White)" xfId="2023"/>
    <cellStyle name="NumberDI(Grey)" xfId="2024"/>
    <cellStyle name="NumberDI(White)" xfId="2025"/>
    <cellStyle name="Numbers" xfId="984"/>
    <cellStyle name="Numbers 2" xfId="985"/>
    <cellStyle name="Numbers 3" xfId="986"/>
    <cellStyle name="Numbers 4" xfId="987"/>
    <cellStyle name="Numbers 5" xfId="2026"/>
    <cellStyle name="Numeric point input" xfId="988"/>
    <cellStyle name="Numeric point input 2" xfId="2027"/>
    <cellStyle name="Numeric(0)" xfId="2028"/>
    <cellStyle name="Numeric(1)" xfId="2029"/>
    <cellStyle name="Numeric(2)" xfId="2030"/>
    <cellStyle name="Output 2" xfId="989"/>
    <cellStyle name="Output 2 2" xfId="2031"/>
    <cellStyle name="Output 3" xfId="2032"/>
    <cellStyle name="Output Amounts" xfId="2033"/>
    <cellStyle name="Output Column Headings" xfId="2034"/>
    <cellStyle name="OUTPUT LINE ITEMS" xfId="2035"/>
    <cellStyle name="OUTPUT REPORT HEADING" xfId="2036"/>
    <cellStyle name="OUTPUT REPORT TITLE" xfId="2037"/>
    <cellStyle name="Page Number" xfId="1355"/>
    <cellStyle name="Percent" xfId="1405" builtinId="5"/>
    <cellStyle name="Percent [0%]" xfId="2038"/>
    <cellStyle name="Percent [0.00%]" xfId="2039"/>
    <cellStyle name="Percent [0]" xfId="2040"/>
    <cellStyle name="Percent [00]" xfId="2041"/>
    <cellStyle name="Percent [2]" xfId="990"/>
    <cellStyle name="Percent [2] 10" xfId="991"/>
    <cellStyle name="Percent [2] 11" xfId="992"/>
    <cellStyle name="Percent [2] 12" xfId="993"/>
    <cellStyle name="Percent [2] 13" xfId="994"/>
    <cellStyle name="Percent [2] 14" xfId="995"/>
    <cellStyle name="Percent [2] 15" xfId="996"/>
    <cellStyle name="Percent [2] 16" xfId="997"/>
    <cellStyle name="Percent [2] 17" xfId="998"/>
    <cellStyle name="Percent [2] 18" xfId="999"/>
    <cellStyle name="Percent [2] 2" xfId="1000"/>
    <cellStyle name="Percent [2] 2 2" xfId="2042"/>
    <cellStyle name="Percent [2] 3" xfId="1001"/>
    <cellStyle name="Percent [2] 4" xfId="1002"/>
    <cellStyle name="Percent [2] 5" xfId="1003"/>
    <cellStyle name="Percent [2] 6" xfId="1004"/>
    <cellStyle name="Percent [2] 7" xfId="1005"/>
    <cellStyle name="Percent [2] 8" xfId="1006"/>
    <cellStyle name="Percent [2] 9" xfId="1007"/>
    <cellStyle name="Percent 10" xfId="6"/>
    <cellStyle name="Percent 11" xfId="1008"/>
    <cellStyle name="Percent 12" xfId="1009"/>
    <cellStyle name="Percent 13" xfId="1010"/>
    <cellStyle name="Percent 14" xfId="1011"/>
    <cellStyle name="Percent 15" xfId="1012"/>
    <cellStyle name="Percent 16" xfId="1013"/>
    <cellStyle name="Percent 17" xfId="1014"/>
    <cellStyle name="Percent 18" xfId="1015"/>
    <cellStyle name="Percent 19" xfId="1016"/>
    <cellStyle name="Percent 2" xfId="5"/>
    <cellStyle name="Percent 2 2" xfId="2043"/>
    <cellStyle name="Percent 2 3" xfId="2044"/>
    <cellStyle name="Percent 20" xfId="1017"/>
    <cellStyle name="Percent 21" xfId="1018"/>
    <cellStyle name="Percent 22" xfId="1168"/>
    <cellStyle name="Percent 23" xfId="1170"/>
    <cellStyle name="Percent 24" xfId="1172"/>
    <cellStyle name="Percent 25" xfId="1174"/>
    <cellStyle name="Percent 26" xfId="1176"/>
    <cellStyle name="Percent 27" xfId="1178"/>
    <cellStyle name="Percent 28" xfId="1180"/>
    <cellStyle name="Percent 29" xfId="1182"/>
    <cellStyle name="Percent 3" xfId="1019"/>
    <cellStyle name="Percent 3 2" xfId="2045"/>
    <cellStyle name="Percent 3 2 2" xfId="2046"/>
    <cellStyle name="Percent 3 3" xfId="2047"/>
    <cellStyle name="Percent 3 4" xfId="8"/>
    <cellStyle name="Percent 3 4 2" xfId="14"/>
    <cellStyle name="Percent 3 4 2 2" xfId="2048"/>
    <cellStyle name="Percent 3 4 2 2 2" xfId="2049"/>
    <cellStyle name="Percent 3 4 2 2 3" xfId="2050"/>
    <cellStyle name="Percent 3 4 2 3" xfId="2051"/>
    <cellStyle name="Percent 3 4 2 4" xfId="2052"/>
    <cellStyle name="Percent 3 4 3" xfId="1408"/>
    <cellStyle name="Percent 3 4 3 2" xfId="2053"/>
    <cellStyle name="Percent 3 4 3 2 2" xfId="2054"/>
    <cellStyle name="Percent 3 4 3 2 3" xfId="2055"/>
    <cellStyle name="Percent 3 4 3 3" xfId="2056"/>
    <cellStyle name="Percent 3 4 3 4" xfId="2057"/>
    <cellStyle name="Percent 3 4 4" xfId="2058"/>
    <cellStyle name="Percent 3 4 4 2" xfId="2059"/>
    <cellStyle name="Percent 3 4 4 3" xfId="2060"/>
    <cellStyle name="Percent 3 4 5" xfId="2061"/>
    <cellStyle name="Percent 3 4 6" xfId="2062"/>
    <cellStyle name="Percent 3 4 7" xfId="2063"/>
    <cellStyle name="Percent 3 4 8" xfId="2064"/>
    <cellStyle name="Percent 3 4 9" xfId="2065"/>
    <cellStyle name="Percent 3 5" xfId="2066"/>
    <cellStyle name="Percent 30" xfId="1184"/>
    <cellStyle name="Percent 31" xfId="1186"/>
    <cellStyle name="Percent 32" xfId="1187"/>
    <cellStyle name="Percent 33" xfId="1396"/>
    <cellStyle name="Percent 34" xfId="1393"/>
    <cellStyle name="Percent 35" xfId="1401"/>
    <cellStyle name="Percent 36" xfId="1397"/>
    <cellStyle name="Percent 37" xfId="1404"/>
    <cellStyle name="Percent 38" xfId="1392"/>
    <cellStyle name="Percent 39" xfId="1389"/>
    <cellStyle name="Percent 4" xfId="1020"/>
    <cellStyle name="Percent 4 2" xfId="1356"/>
    <cellStyle name="Percent 40" xfId="11"/>
    <cellStyle name="Percent 41" xfId="2067"/>
    <cellStyle name="Percent 42" xfId="2068"/>
    <cellStyle name="Percent 43" xfId="2069"/>
    <cellStyle name="Percent 44" xfId="2070"/>
    <cellStyle name="Percent 5" xfId="1021"/>
    <cellStyle name="Percent 5 2" xfId="1357"/>
    <cellStyle name="Percent 6" xfId="1022"/>
    <cellStyle name="Percent 6 2" xfId="2071"/>
    <cellStyle name="Percent 7" xfId="1023"/>
    <cellStyle name="Percent 7 2" xfId="2072"/>
    <cellStyle name="Percent 8" xfId="1024"/>
    <cellStyle name="Percent 9" xfId="1025"/>
    <cellStyle name="Percent(0)" xfId="2073"/>
    <cellStyle name="Percent(1)" xfId="2074"/>
    <cellStyle name="Percent(2)" xfId="2075"/>
    <cellStyle name="phasing" xfId="1026"/>
    <cellStyle name="Pilkku_Jan" xfId="2076"/>
    <cellStyle name="PlusMinus" xfId="1027"/>
    <cellStyle name="PlusMinus 2" xfId="2077"/>
    <cellStyle name="point variable" xfId="1028"/>
    <cellStyle name="Prefilled" xfId="1029"/>
    <cellStyle name="Prefilled 2" xfId="2078"/>
    <cellStyle name="PrePop Currency (0)" xfId="2079"/>
    <cellStyle name="PrePop Currency (2)" xfId="2080"/>
    <cellStyle name="PrePop Units (0)" xfId="2081"/>
    <cellStyle name="PrePop Units (1)" xfId="2082"/>
    <cellStyle name="PrePop Units (2)" xfId="2083"/>
    <cellStyle name="Price" xfId="1030"/>
    <cellStyle name="Price  .00" xfId="1031"/>
    <cellStyle name="Price  .00 2" xfId="2084"/>
    <cellStyle name="Price 2" xfId="2085"/>
    <cellStyle name="Price 3" xfId="2086"/>
    <cellStyle name="Price_BTB 5 Yr Plan Summary" xfId="2087"/>
    <cellStyle name="Protected" xfId="2088"/>
    <cellStyle name="PSChar" xfId="1032"/>
    <cellStyle name="PSChar 2" xfId="1033"/>
    <cellStyle name="PSChar 3" xfId="1034"/>
    <cellStyle name="PSDate" xfId="1035"/>
    <cellStyle name="PSDate 2" xfId="2089"/>
    <cellStyle name="PSDec" xfId="1036"/>
    <cellStyle name="PSDec 2" xfId="1037"/>
    <cellStyle name="PSDec 3" xfId="1038"/>
    <cellStyle name="PSHeading" xfId="2090"/>
    <cellStyle name="PSHeading 2" xfId="2091"/>
    <cellStyle name="PSInt" xfId="2092"/>
    <cellStyle name="PSSpacer" xfId="2093"/>
    <cellStyle name="Punctuated(0)" xfId="2094"/>
    <cellStyle name="Punctuated(1)" xfId="2095"/>
    <cellStyle name="Punctuated(2)" xfId="2096"/>
    <cellStyle name="Pyör. luku_Jan" xfId="2097"/>
    <cellStyle name="Pyör. valuutta_Jan" xfId="2098"/>
    <cellStyle name="Qty" xfId="1039"/>
    <cellStyle name="Rack_kit" xfId="2099"/>
    <cellStyle name="Ref Numbers" xfId="1040"/>
    <cellStyle name="Regular" xfId="2100"/>
    <cellStyle name="ReportTitlePrompt" xfId="2101"/>
    <cellStyle name="ReportTitleValue" xfId="2102"/>
    <cellStyle name="RevList" xfId="1041"/>
    <cellStyle name="RevList 10" xfId="1042"/>
    <cellStyle name="RevList 11" xfId="1043"/>
    <cellStyle name="RevList 12" xfId="1044"/>
    <cellStyle name="RevList 13" xfId="1045"/>
    <cellStyle name="RevList 14" xfId="1046"/>
    <cellStyle name="RevList 15" xfId="1047"/>
    <cellStyle name="RevList 16" xfId="1048"/>
    <cellStyle name="RevList 17" xfId="1049"/>
    <cellStyle name="RevList 18" xfId="1050"/>
    <cellStyle name="RevList 2" xfId="1051"/>
    <cellStyle name="RevList 2 2" xfId="2103"/>
    <cellStyle name="RevList 3" xfId="1052"/>
    <cellStyle name="RevList 4" xfId="1053"/>
    <cellStyle name="RevList 5" xfId="1054"/>
    <cellStyle name="RevList 6" xfId="1055"/>
    <cellStyle name="RevList 7" xfId="1056"/>
    <cellStyle name="RevList 8" xfId="1057"/>
    <cellStyle name="RevList 9" xfId="1058"/>
    <cellStyle name="RowAcctAbovePrompt" xfId="2104"/>
    <cellStyle name="RowAcctSOBAbovePrompt" xfId="2105"/>
    <cellStyle name="RowAcctSOBValue" xfId="2106"/>
    <cellStyle name="RowAcctValue" xfId="2107"/>
    <cellStyle name="RowAttrAbovePrompt" xfId="2108"/>
    <cellStyle name="RowAttrValue" xfId="2109"/>
    <cellStyle name="RowColSetAbovePrompt" xfId="2110"/>
    <cellStyle name="RowColSetLeftPrompt" xfId="2111"/>
    <cellStyle name="RowColSetValue" xfId="2112"/>
    <cellStyle name="RowLeftPrompt" xfId="2113"/>
    <cellStyle name="SampleUsingFormatMask" xfId="2114"/>
    <cellStyle name="SampleWithNoFormatMask" xfId="2115"/>
    <cellStyle name="Section Heading" xfId="1059"/>
    <cellStyle name="Section Title no wrap" xfId="1060"/>
    <cellStyle name="Section Title wrap" xfId="1061"/>
    <cellStyle name="Sheet Background" xfId="1062"/>
    <cellStyle name="sheet title" xfId="1063"/>
    <cellStyle name="Sheet Title 2" xfId="1359"/>
    <cellStyle name="sheet title 3" xfId="2116"/>
    <cellStyle name="sheet title 4" xfId="2117"/>
    <cellStyle name="sheet title 5" xfId="2118"/>
    <cellStyle name="sheet title 6" xfId="2119"/>
    <cellStyle name="sheet title 7" xfId="2120"/>
    <cellStyle name="Slide Title" xfId="1064"/>
    <cellStyle name="Slide Title 2" xfId="1065"/>
    <cellStyle name="Slide Title 3" xfId="1066"/>
    <cellStyle name="Slide Title 4" xfId="1067"/>
    <cellStyle name="Slide Title 5" xfId="2121"/>
    <cellStyle name="SMALL" xfId="1068"/>
    <cellStyle name="Source" xfId="1069"/>
    <cellStyle name="Source 2" xfId="1070"/>
    <cellStyle name="Source 3" xfId="1071"/>
    <cellStyle name="Source 4" xfId="1072"/>
    <cellStyle name="Source 5" xfId="2122"/>
    <cellStyle name="Source Line" xfId="1073"/>
    <cellStyle name="sp" xfId="1074"/>
    <cellStyle name="Standaard_All IT TI-IT rapp 01" xfId="1360"/>
    <cellStyle name="Standard_Price" xfId="1075"/>
    <cellStyle name="std" xfId="1361"/>
    <cellStyle name="String point input" xfId="1076"/>
    <cellStyle name="String point input 2" xfId="2123"/>
    <cellStyle name="style" xfId="1077"/>
    <cellStyle name="Style 1" xfId="1078"/>
    <cellStyle name="Style 1 10" xfId="1079"/>
    <cellStyle name="Style 1 11" xfId="1080"/>
    <cellStyle name="Style 1 12" xfId="1081"/>
    <cellStyle name="Style 1 13" xfId="1082"/>
    <cellStyle name="Style 1 14" xfId="1083"/>
    <cellStyle name="Style 1 15" xfId="1084"/>
    <cellStyle name="Style 1 16" xfId="1085"/>
    <cellStyle name="Style 1 17" xfId="1086"/>
    <cellStyle name="Style 1 18" xfId="1087"/>
    <cellStyle name="Style 1 2" xfId="1088"/>
    <cellStyle name="Style 1 3" xfId="1089"/>
    <cellStyle name="Style 1 4" xfId="1090"/>
    <cellStyle name="Style 1 5" xfId="1091"/>
    <cellStyle name="Style 1 6" xfId="1092"/>
    <cellStyle name="Style 1 7" xfId="1093"/>
    <cellStyle name="Style 1 8" xfId="1094"/>
    <cellStyle name="Style 1 9" xfId="1095"/>
    <cellStyle name="style 2" xfId="2124"/>
    <cellStyle name="style 3" xfId="2125"/>
    <cellStyle name="style 4" xfId="2126"/>
    <cellStyle name="style_BB cost stack Feb 09" xfId="2127"/>
    <cellStyle name="style1" xfId="1096"/>
    <cellStyle name="style2" xfId="1097"/>
    <cellStyle name="Sub Title" xfId="1362"/>
    <cellStyle name="subcalc" xfId="2128"/>
    <cellStyle name="subhead" xfId="2129"/>
    <cellStyle name="SubHeading1" xfId="1098"/>
    <cellStyle name="SubHeading2" xfId="1099"/>
    <cellStyle name="Subsection Heading" xfId="1100"/>
    <cellStyle name="Sub-section heading" xfId="1101"/>
    <cellStyle name="subtitle" xfId="1102"/>
    <cellStyle name="Subtotal" xfId="1103"/>
    <cellStyle name="Sub-Total" xfId="1364"/>
    <cellStyle name="Subtotal 2" xfId="1363"/>
    <cellStyle name="Subtotal_07 06 05 LLU Model GVF1 alternative Scenario 3 v2" xfId="1365"/>
    <cellStyle name="Summe" xfId="1104"/>
    <cellStyle name="Summe 2" xfId="1366"/>
    <cellStyle name="Symbol" xfId="2130"/>
    <cellStyle name="System_Text" xfId="1105"/>
    <cellStyle name="t" xfId="1106"/>
    <cellStyle name="Table - Content - Text - Font Only" xfId="2131"/>
    <cellStyle name="Table - Content - Text - Font Only 2" xfId="2132"/>
    <cellStyle name="Table - Content - Text - Index Level" xfId="2133"/>
    <cellStyle name="Table - Content - Text - Index Level 2" xfId="2134"/>
    <cellStyle name="Table - Content - Text - Information Level" xfId="2135"/>
    <cellStyle name="Table - Content - Text - Information Level 2" xfId="2136"/>
    <cellStyle name="Table - Content - Text - Remainder Multiplier" xfId="2137"/>
    <cellStyle name="Table - Content - Text - Remainder Multiplier 2" xfId="2138"/>
    <cellStyle name="Table - Content - Text - Repayment Detail Level" xfId="2139"/>
    <cellStyle name="Table - Content - Text - Repayment Detail Level 2" xfId="2140"/>
    <cellStyle name="Table - Header - 01" xfId="2141"/>
    <cellStyle name="Table - Header - 01 2" xfId="2142"/>
    <cellStyle name="Table - Header - 02" xfId="2143"/>
    <cellStyle name="Table - Header - 02 2" xfId="2144"/>
    <cellStyle name="Table - Header - 03" xfId="2145"/>
    <cellStyle name="Table - Header - 03 - Font Only" xfId="2146"/>
    <cellStyle name="Table - Header - 03 - Font Only 2" xfId="2147"/>
    <cellStyle name="Table - Header - 03 2" xfId="2148"/>
    <cellStyle name="Table - Header - 03 3" xfId="2149"/>
    <cellStyle name="Table - Subject" xfId="2150"/>
    <cellStyle name="Table - Subject 2" xfId="2151"/>
    <cellStyle name="Table - Totals" xfId="2152"/>
    <cellStyle name="Table Head" xfId="1367"/>
    <cellStyle name="Table Head Aligned" xfId="1368"/>
    <cellStyle name="Table Head Blue" xfId="1369"/>
    <cellStyle name="Table Head Green" xfId="1370"/>
    <cellStyle name="Table Heading" xfId="1107"/>
    <cellStyle name="Table Title" xfId="1371"/>
    <cellStyle name="Table Units" xfId="1372"/>
    <cellStyle name="Text Indent A" xfId="2153"/>
    <cellStyle name="Text Indent B" xfId="2154"/>
    <cellStyle name="Text Indent C" xfId="2155"/>
    <cellStyle name="þ_x001d_ð &amp;ý&amp;†ýG_x0008_?_x0009_X_x000a__x0007__x0001__x0001_" xfId="1108"/>
    <cellStyle name="þ_x001d_ð &amp;ý&amp;†ýG_x0008_?_x0009_X_x000a__x0007__x0001__x0001_ 2" xfId="1109"/>
    <cellStyle name="þ_x001d_ð &amp;ý&amp;†ýG_x0008_?_x0009_X_x000a__x0007__x0001__x0001_ 2 2" xfId="2156"/>
    <cellStyle name="þ_x001d_ð &amp;ý&amp;†ýG_x0008_?_x0009_X_x000a__x0007__x0001__x0001_ 3" xfId="1110"/>
    <cellStyle name="þ_x001d_ð &amp;ý&amp;†ýG_x0008_?_x0009_X_x000a__x0007__x0001__x0001_ 3 2" xfId="2157"/>
    <cellStyle name="þ_x001d_ð &amp;ý&amp;†ýG_x0008_?_x0009_X_x000a__x0007__x0001__x0001_ 4" xfId="1111"/>
    <cellStyle name="þ_x001d_ð &amp;ý&amp;†ýG_x0008_?_x0009_X_x000a__x0007__x0001__x0001_ 4 2" xfId="2158"/>
    <cellStyle name="þ_x001d_ð &amp;ý&amp;†ýG_x0008_?_x0009_X_x000a__x0007__x0001__x0001_ 5" xfId="2159"/>
    <cellStyle name="time variable" xfId="1112"/>
    <cellStyle name="Timesheet - Table - Content - Text - Index Level" xfId="2160"/>
    <cellStyle name="Timesheet - Table - Content - Text - Informational Level - 01" xfId="2161"/>
    <cellStyle name="Timesheet - Table - Content - Text - Informational Level - 01 2" xfId="2162"/>
    <cellStyle name="Timesheet - Table - Content - Text - Informational Level - 02" xfId="2163"/>
    <cellStyle name="Timesheet - Table - Content - Text - Informational Level - 03" xfId="2164"/>
    <cellStyle name="Timesheet - Table - Content - Text - Informational Level - 03 2" xfId="2165"/>
    <cellStyle name="Timesheet - Table - Content - Text - Informational Level - 04" xfId="2166"/>
    <cellStyle name="Timesheet - Table - Content - Text - Informational Level - 04 2" xfId="2167"/>
    <cellStyle name="Timesheet - Table - Content - Text - Informational Level - 05" xfId="2168"/>
    <cellStyle name="Timesheet - Table - Content - Text - Informational Level - 05 2" xfId="2169"/>
    <cellStyle name="Timesheet - Table - Content - Text - Informational Level - 06" xfId="2170"/>
    <cellStyle name="Timesheet - Table - Header - 01" xfId="2171"/>
    <cellStyle name="Timesheet - Table - Header - 02" xfId="2172"/>
    <cellStyle name="Timesheet - Table - Totals - 01" xfId="2173"/>
    <cellStyle name="Title 1" xfId="1373"/>
    <cellStyle name="Title 2" xfId="1113"/>
    <cellStyle name="Title 2 2" xfId="1374"/>
    <cellStyle name="Title 3" xfId="1375"/>
    <cellStyle name="Title 4" xfId="1376"/>
    <cellStyle name="Title Line" xfId="1114"/>
    <cellStyle name="TitlePage" xfId="1115"/>
    <cellStyle name="TitlePage 2" xfId="1116"/>
    <cellStyle name="TitlePage 3" xfId="1117"/>
    <cellStyle name="TitlePage 4" xfId="1118"/>
    <cellStyle name="titre1" xfId="2174"/>
    <cellStyle name="top border" xfId="2175"/>
    <cellStyle name="Top Row" xfId="1119"/>
    <cellStyle name="Top Row 2" xfId="2176"/>
    <cellStyle name="Total - Grand" xfId="1377"/>
    <cellStyle name="Total - Sub" xfId="1378"/>
    <cellStyle name="Total 2" xfId="1120"/>
    <cellStyle name="Total 2 2" xfId="2177"/>
    <cellStyle name="Total 3" xfId="1388"/>
    <cellStyle name="Total 3 2" xfId="2178"/>
    <cellStyle name="Total 4" xfId="2179"/>
    <cellStyle name="Total 5" xfId="2180"/>
    <cellStyle name="Total 6" xfId="2181"/>
    <cellStyle name="Total 7" xfId="2182"/>
    <cellStyle name="total label" xfId="1121"/>
    <cellStyle name="Total Row" xfId="1122"/>
    <cellStyle name="total variable" xfId="1123"/>
    <cellStyle name="True value/switch" xfId="1124"/>
    <cellStyle name="True value/switch 2" xfId="2183"/>
    <cellStyle name="Tusental (0)_pldt" xfId="2184"/>
    <cellStyle name="Tusental_pldt" xfId="2185"/>
    <cellStyle name="UploadThisRowValue" xfId="2186"/>
    <cellStyle name="UPPER" xfId="1125"/>
    <cellStyle name="UPPER 2" xfId="1126"/>
    <cellStyle name="UPPER 3" xfId="1127"/>
    <cellStyle name="UPPER 4" xfId="1128"/>
    <cellStyle name="Valuta (0)_pldt" xfId="1129"/>
    <cellStyle name="Valuta [0]_NEGS" xfId="2187"/>
    <cellStyle name="Valuta_NEGS" xfId="2188"/>
    <cellStyle name="Valuutta_Jan" xfId="2189"/>
    <cellStyle name="Währung [0]_corporate" xfId="1130"/>
    <cellStyle name="Währung_corporate" xfId="1131"/>
    <cellStyle name="Warning Text 2" xfId="1132"/>
    <cellStyle name="Worksheet Title" xfId="2190"/>
    <cellStyle name="Worksheet Title 2" xfId="2191"/>
    <cellStyle name="wrap" xfId="1133"/>
    <cellStyle name="wrap 2" xfId="1134"/>
    <cellStyle name="wrap 3" xfId="1135"/>
    <cellStyle name="wrap 4" xfId="1379"/>
    <cellStyle name="x [1]" xfId="1136"/>
    <cellStyle name="x [1] 2" xfId="1137"/>
    <cellStyle name="x [1] 3" xfId="1138"/>
    <cellStyle name="x [1] 4" xfId="1139"/>
    <cellStyle name="year" xfId="1140"/>
    <cellStyle name="year 2" xfId="1380"/>
    <cellStyle name="yeardate" xfId="1141"/>
    <cellStyle name="years" xfId="1142"/>
    <cellStyle name="YesNo" xfId="1143"/>
    <cellStyle name="콤마 [0]_Pricing" xfId="2192"/>
    <cellStyle name="千位[0]_laroux" xfId="1144"/>
    <cellStyle name="千位_laroux" xfId="1145"/>
    <cellStyle name="千位分隔[0]_2.5G报价模板" xfId="1146"/>
    <cellStyle name="千位分隔_2.5G报价模板" xfId="1147"/>
    <cellStyle name="千分位[0]_laroux" xfId="1148"/>
    <cellStyle name="千分位_laroux" xfId="1149"/>
    <cellStyle name="常规_Core Network(DXC)_OSN 3500&amp;2500 Template" xfId="1150"/>
    <cellStyle name="普通_laroux" xfId="1151"/>
    <cellStyle name="桁区切り_GRASH1" xfId="1152"/>
  </cellStyles>
  <dxfs count="0"/>
  <tableStyles count="0" defaultTableStyle="TableStyleMedium9" defaultPivotStyle="PivotStyleLight16"/>
  <colors>
    <mruColors>
      <color rgb="FF000066"/>
      <color rgb="FFD71F85"/>
      <color rgb="FFABABFF"/>
      <color rgb="FF9999FF"/>
      <color rgb="FF69BE28"/>
      <color rgb="FF808080"/>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2</xdr:row>
      <xdr:rowOff>56156</xdr:rowOff>
    </xdr:from>
    <xdr:to>
      <xdr:col>3</xdr:col>
      <xdr:colOff>180975</xdr:colOff>
      <xdr:row>3</xdr:row>
      <xdr:rowOff>178387</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14376" y="380006"/>
          <a:ext cx="781049" cy="4175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t.investorrelations@b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3:L25"/>
  <sheetViews>
    <sheetView showGridLines="0" tabSelected="1" zoomScaleNormal="100" zoomScaleSheetLayoutView="90" workbookViewId="0"/>
  </sheetViews>
  <sheetFormatPr defaultRowHeight="12.75"/>
  <cols>
    <col min="1" max="1" width="0.85546875" style="503" customWidth="1"/>
    <col min="2" max="2" width="9.7109375" style="503" customWidth="1"/>
    <col min="3" max="3" width="9.140625" style="503"/>
    <col min="4" max="4" width="3.42578125" style="503" customWidth="1"/>
    <col min="5" max="5" width="9.140625" style="503" customWidth="1"/>
    <col min="6" max="16384" width="9.140625" style="503"/>
  </cols>
  <sheetData>
    <row r="3" spans="3:12" ht="23.25" customHeight="1">
      <c r="E3" s="822" t="s">
        <v>236</v>
      </c>
      <c r="F3" s="821"/>
      <c r="G3" s="821"/>
      <c r="H3" s="821"/>
      <c r="I3" s="821"/>
      <c r="J3" s="821"/>
      <c r="K3" s="821"/>
      <c r="L3" s="821"/>
    </row>
    <row r="4" spans="3:12" ht="18" customHeight="1">
      <c r="E4" s="823" t="s">
        <v>237</v>
      </c>
      <c r="F4" s="821"/>
      <c r="G4" s="821"/>
      <c r="H4" s="821"/>
      <c r="I4" s="821"/>
      <c r="J4" s="821"/>
      <c r="K4" s="821"/>
      <c r="L4" s="821"/>
    </row>
    <row r="7" spans="3:12" s="2" customFormat="1" ht="19.5" customHeight="1">
      <c r="C7" s="3" t="s">
        <v>0</v>
      </c>
      <c r="E7" s="2" t="s">
        <v>1</v>
      </c>
    </row>
    <row r="8" spans="3:12" s="2" customFormat="1" ht="19.5" customHeight="1">
      <c r="C8" s="3" t="s">
        <v>2</v>
      </c>
      <c r="E8" s="2" t="s">
        <v>30</v>
      </c>
    </row>
    <row r="9" spans="3:12" s="2" customFormat="1" ht="19.5" customHeight="1">
      <c r="C9" s="3" t="s">
        <v>3</v>
      </c>
      <c r="E9" s="2" t="s">
        <v>161</v>
      </c>
    </row>
    <row r="10" spans="3:12" s="2" customFormat="1" ht="19.5" customHeight="1">
      <c r="C10" s="3" t="s">
        <v>4</v>
      </c>
      <c r="E10" s="2" t="s">
        <v>162</v>
      </c>
    </row>
    <row r="11" spans="3:12" s="2" customFormat="1" ht="19.5" customHeight="1">
      <c r="C11" s="3" t="s">
        <v>6</v>
      </c>
      <c r="E11" s="2" t="s">
        <v>31</v>
      </c>
    </row>
    <row r="12" spans="3:12" s="2" customFormat="1" ht="19.5" customHeight="1">
      <c r="C12" s="3" t="s">
        <v>8</v>
      </c>
      <c r="E12" s="2" t="s">
        <v>7</v>
      </c>
    </row>
    <row r="13" spans="3:12" s="2" customFormat="1" ht="19.5" customHeight="1">
      <c r="C13" s="3" t="s">
        <v>10</v>
      </c>
      <c r="E13" s="2" t="s">
        <v>9</v>
      </c>
    </row>
    <row r="14" spans="3:12" s="2" customFormat="1" ht="19.5" customHeight="1">
      <c r="C14" s="3" t="s">
        <v>12</v>
      </c>
      <c r="E14" s="2" t="s">
        <v>11</v>
      </c>
    </row>
    <row r="15" spans="3:12" s="2" customFormat="1" ht="19.5" customHeight="1">
      <c r="C15" s="3" t="s">
        <v>160</v>
      </c>
      <c r="E15" s="2" t="s">
        <v>13</v>
      </c>
    </row>
    <row r="18" spans="3:8">
      <c r="C18" s="5" t="s">
        <v>239</v>
      </c>
      <c r="D18" s="6"/>
      <c r="E18" s="4"/>
      <c r="F18" s="4"/>
      <c r="G18" s="4"/>
      <c r="H18" s="7"/>
    </row>
    <row r="19" spans="3:8">
      <c r="C19" s="8" t="s">
        <v>14</v>
      </c>
      <c r="D19" s="6"/>
      <c r="E19" s="4"/>
      <c r="F19" s="4"/>
      <c r="G19" s="4"/>
      <c r="H19" s="7"/>
    </row>
    <row r="20" spans="3:8">
      <c r="C20" s="8" t="s">
        <v>15</v>
      </c>
      <c r="D20" s="8"/>
      <c r="E20" s="4"/>
      <c r="F20" s="9" t="s">
        <v>16</v>
      </c>
      <c r="G20" s="8"/>
      <c r="H20" s="7"/>
    </row>
    <row r="21" spans="3:8">
      <c r="C21" s="10" t="s">
        <v>17</v>
      </c>
      <c r="D21" s="6"/>
      <c r="E21" s="4"/>
      <c r="F21" s="11" t="s">
        <v>18</v>
      </c>
      <c r="G21" s="4"/>
      <c r="H21" s="7"/>
    </row>
    <row r="23" spans="3:8">
      <c r="C23" s="273" t="s">
        <v>240</v>
      </c>
    </row>
    <row r="24" spans="3:8">
      <c r="C24" s="273" t="s">
        <v>119</v>
      </c>
    </row>
    <row r="25" spans="3:8">
      <c r="C25" s="273" t="s">
        <v>118</v>
      </c>
    </row>
  </sheetData>
  <hyperlinks>
    <hyperlink ref="F21" r:id="rId1" display="bt.investorrelations@bt.com"/>
  </hyperlinks>
  <pageMargins left="0.70866141732283472" right="0.70866141732283472" top="0.74803149606299213" bottom="0.74803149606299213" header="0.31496062992125984" footer="0.31496062992125984"/>
  <pageSetup paperSize="9" scale="117" orientation="landscape" r:id="rId2"/>
  <drawing r:id="rId3"/>
</worksheet>
</file>

<file path=xl/worksheets/sheet10.xml><?xml version="1.0" encoding="utf-8"?>
<worksheet xmlns="http://schemas.openxmlformats.org/spreadsheetml/2006/main" xmlns:r="http://schemas.openxmlformats.org/officeDocument/2006/relationships">
  <dimension ref="A1:G91"/>
  <sheetViews>
    <sheetView showGridLines="0" zoomScale="70" zoomScaleNormal="70" workbookViewId="0"/>
  </sheetViews>
  <sheetFormatPr defaultRowHeight="12.75"/>
  <cols>
    <col min="1" max="1" width="1.140625" style="516" customWidth="1"/>
    <col min="2" max="2" width="2.85546875" style="515" customWidth="1"/>
    <col min="3" max="3" width="45.28515625" style="820" customWidth="1"/>
    <col min="4" max="4" width="154.140625" style="820" customWidth="1"/>
    <col min="5" max="16384" width="9.140625" style="515"/>
  </cols>
  <sheetData>
    <row r="1" spans="1:7" s="516" customFormat="1" ht="13.5" thickBot="1">
      <c r="C1" s="796"/>
      <c r="D1" s="796"/>
    </row>
    <row r="2" spans="1:7">
      <c r="A2" s="515"/>
      <c r="B2" s="247"/>
      <c r="C2" s="258"/>
      <c r="D2" s="254"/>
    </row>
    <row r="3" spans="1:7" ht="15.75">
      <c r="A3" s="515"/>
      <c r="B3" s="836" t="s">
        <v>198</v>
      </c>
      <c r="C3" s="837"/>
      <c r="D3"/>
    </row>
    <row r="4" spans="1:7" ht="13.5" thickBot="1">
      <c r="A4" s="515"/>
      <c r="B4" s="248"/>
      <c r="C4" s="259"/>
      <c r="D4" s="254"/>
    </row>
    <row r="5" spans="1:7">
      <c r="A5" s="515"/>
      <c r="B5" s="179"/>
      <c r="C5" s="255"/>
      <c r="D5" s="255"/>
    </row>
    <row r="6" spans="1:7" ht="15.75">
      <c r="A6" s="515"/>
      <c r="B6" s="692" t="s">
        <v>30</v>
      </c>
      <c r="C6" s="692"/>
      <c r="D6" s="692"/>
    </row>
    <row r="7" spans="1:7" s="516" customFormat="1" ht="13.5" thickBot="1">
      <c r="B7" s="179"/>
      <c r="C7" s="255"/>
      <c r="D7" s="255"/>
      <c r="E7" s="515"/>
      <c r="F7" s="515"/>
      <c r="G7" s="515"/>
    </row>
    <row r="8" spans="1:7" ht="29.25" customHeight="1">
      <c r="A8" s="515"/>
      <c r="B8" s="797" t="s">
        <v>117</v>
      </c>
      <c r="C8" s="260"/>
      <c r="D8" s="493" t="s">
        <v>220</v>
      </c>
    </row>
    <row r="9" spans="1:7" ht="15" customHeight="1">
      <c r="A9" s="515"/>
      <c r="B9" s="798"/>
      <c r="C9" s="799" t="s">
        <v>132</v>
      </c>
      <c r="D9" s="498" t="s">
        <v>221</v>
      </c>
    </row>
    <row r="10" spans="1:7" ht="15.75" customHeight="1">
      <c r="A10" s="515"/>
      <c r="B10" s="250" t="s">
        <v>80</v>
      </c>
      <c r="C10" s="262"/>
      <c r="D10" s="499"/>
    </row>
    <row r="11" spans="1:7" ht="29.25" customHeight="1" thickBot="1">
      <c r="A11" s="515"/>
      <c r="B11" s="303"/>
      <c r="C11" s="304" t="s">
        <v>188</v>
      </c>
      <c r="D11" s="501" t="s">
        <v>241</v>
      </c>
    </row>
    <row r="12" spans="1:7" s="516" customFormat="1">
      <c r="B12" s="251"/>
      <c r="C12" s="261"/>
      <c r="D12" s="252"/>
      <c r="E12" s="515"/>
      <c r="F12" s="515"/>
      <c r="G12" s="515"/>
    </row>
    <row r="13" spans="1:7" ht="15.75">
      <c r="A13" s="515"/>
      <c r="B13" s="418" t="s">
        <v>161</v>
      </c>
      <c r="C13" s="418"/>
      <c r="D13" s="418"/>
    </row>
    <row r="14" spans="1:7" s="516" customFormat="1" ht="13.5" thickBot="1">
      <c r="B14" s="179"/>
      <c r="C14" s="255"/>
      <c r="D14" s="255"/>
      <c r="E14" s="515"/>
      <c r="F14" s="515"/>
      <c r="G14" s="515"/>
    </row>
    <row r="15" spans="1:7" ht="15" customHeight="1">
      <c r="A15" s="515"/>
      <c r="B15" s="249" t="s">
        <v>117</v>
      </c>
      <c r="C15" s="260"/>
      <c r="D15" s="257"/>
    </row>
    <row r="16" spans="1:7" ht="41.25" customHeight="1">
      <c r="A16" s="515"/>
      <c r="B16" s="300"/>
      <c r="C16" s="301" t="s">
        <v>201</v>
      </c>
      <c r="D16" s="499" t="s">
        <v>203</v>
      </c>
    </row>
    <row r="17" spans="1:6" ht="30" customHeight="1">
      <c r="A17" s="515"/>
      <c r="B17" s="300"/>
      <c r="C17" s="301" t="s">
        <v>202</v>
      </c>
      <c r="D17" s="499" t="s">
        <v>205</v>
      </c>
    </row>
    <row r="18" spans="1:6" ht="15" customHeight="1">
      <c r="A18" s="515"/>
      <c r="B18" s="300"/>
      <c r="C18" s="301" t="s">
        <v>164</v>
      </c>
      <c r="D18" s="500" t="s">
        <v>206</v>
      </c>
    </row>
    <row r="19" spans="1:6" ht="30" customHeight="1">
      <c r="A19" s="515"/>
      <c r="B19" s="300"/>
      <c r="C19" s="301" t="s">
        <v>165</v>
      </c>
      <c r="D19" s="500" t="s">
        <v>207</v>
      </c>
    </row>
    <row r="20" spans="1:6" ht="30" customHeight="1">
      <c r="A20" s="515"/>
      <c r="B20" s="300"/>
      <c r="C20" s="301" t="s">
        <v>82</v>
      </c>
      <c r="D20" s="500" t="s">
        <v>129</v>
      </c>
    </row>
    <row r="21" spans="1:6" ht="30" customHeight="1">
      <c r="A21" s="515"/>
      <c r="B21" s="300"/>
      <c r="C21" s="301" t="s">
        <v>166</v>
      </c>
      <c r="D21" s="499" t="s">
        <v>222</v>
      </c>
    </row>
    <row r="22" spans="1:6" ht="15" customHeight="1">
      <c r="A22" s="515"/>
      <c r="B22" s="300"/>
      <c r="C22" s="301" t="s">
        <v>109</v>
      </c>
      <c r="D22" s="800" t="s">
        <v>238</v>
      </c>
    </row>
    <row r="23" spans="1:6" ht="15" customHeight="1">
      <c r="A23" s="515"/>
      <c r="B23" s="798"/>
      <c r="C23" s="799" t="s">
        <v>132</v>
      </c>
      <c r="D23" s="801" t="s">
        <v>221</v>
      </c>
    </row>
    <row r="24" spans="1:6">
      <c r="A24" s="515"/>
      <c r="B24" s="802"/>
      <c r="C24" s="803"/>
      <c r="D24" s="804"/>
    </row>
    <row r="25" spans="1:6" ht="15" customHeight="1">
      <c r="A25" s="515"/>
      <c r="B25" s="250" t="s">
        <v>80</v>
      </c>
      <c r="C25" s="262"/>
      <c r="D25" s="499"/>
    </row>
    <row r="26" spans="1:6" ht="30" customHeight="1" thickBot="1">
      <c r="A26" s="515"/>
      <c r="B26" s="303"/>
      <c r="C26" s="304" t="s">
        <v>188</v>
      </c>
      <c r="D26" s="501" t="s">
        <v>204</v>
      </c>
    </row>
    <row r="27" spans="1:6" s="516" customFormat="1">
      <c r="B27" s="251"/>
      <c r="C27" s="261"/>
      <c r="D27" s="252"/>
    </row>
    <row r="28" spans="1:6" ht="15.75">
      <c r="A28" s="515"/>
      <c r="B28" s="445" t="s">
        <v>162</v>
      </c>
      <c r="C28" s="445"/>
      <c r="D28" s="445" t="s">
        <v>179</v>
      </c>
      <c r="F28" s="516"/>
    </row>
    <row r="29" spans="1:6" s="516" customFormat="1" ht="13.5" thickBot="1">
      <c r="B29" s="179"/>
      <c r="C29" s="255"/>
      <c r="D29" s="255"/>
    </row>
    <row r="30" spans="1:6" ht="15" customHeight="1">
      <c r="A30" s="515"/>
      <c r="B30" s="249" t="s">
        <v>117</v>
      </c>
      <c r="C30" s="260"/>
      <c r="D30" s="257"/>
    </row>
    <row r="31" spans="1:6" ht="30" customHeight="1">
      <c r="A31" s="515"/>
      <c r="B31" s="297"/>
      <c r="C31" s="298" t="s">
        <v>141</v>
      </c>
      <c r="D31" s="453" t="s">
        <v>180</v>
      </c>
    </row>
    <row r="32" spans="1:6" ht="15" customHeight="1">
      <c r="A32" s="515"/>
      <c r="B32" s="297"/>
      <c r="C32" s="298" t="s">
        <v>168</v>
      </c>
      <c r="D32" s="453" t="s">
        <v>181</v>
      </c>
    </row>
    <row r="33" spans="1:4" ht="15" customHeight="1">
      <c r="A33" s="515"/>
      <c r="B33" s="297"/>
      <c r="C33" s="301" t="s">
        <v>166</v>
      </c>
      <c r="D33" s="453" t="s">
        <v>208</v>
      </c>
    </row>
    <row r="34" spans="1:4" ht="15" customHeight="1">
      <c r="A34" s="515"/>
      <c r="B34" s="300"/>
      <c r="C34" s="301" t="s">
        <v>109</v>
      </c>
      <c r="D34" s="454" t="s">
        <v>209</v>
      </c>
    </row>
    <row r="35" spans="1:4">
      <c r="A35" s="515"/>
      <c r="B35" s="297"/>
      <c r="C35" s="298"/>
      <c r="D35" s="454"/>
    </row>
    <row r="36" spans="1:4" ht="15" customHeight="1">
      <c r="A36" s="515"/>
      <c r="B36" s="250" t="s">
        <v>80</v>
      </c>
      <c r="C36" s="262"/>
      <c r="D36" s="453"/>
    </row>
    <row r="37" spans="1:4" ht="30" customHeight="1">
      <c r="A37" s="515"/>
      <c r="B37" s="297"/>
      <c r="C37" s="298" t="s">
        <v>111</v>
      </c>
      <c r="D37" s="453" t="s">
        <v>182</v>
      </c>
    </row>
    <row r="38" spans="1:4" ht="15" customHeight="1">
      <c r="A38" s="515"/>
      <c r="B38" s="297"/>
      <c r="C38" s="298" t="s">
        <v>183</v>
      </c>
      <c r="D38" s="453" t="s">
        <v>189</v>
      </c>
    </row>
    <row r="39" spans="1:4" ht="15" customHeight="1">
      <c r="A39" s="515"/>
      <c r="B39" s="297"/>
      <c r="C39" s="298" t="s">
        <v>112</v>
      </c>
      <c r="D39" s="453" t="s">
        <v>184</v>
      </c>
    </row>
    <row r="40" spans="1:4" ht="15" customHeight="1" thickBot="1">
      <c r="A40" s="515"/>
      <c r="B40" s="303"/>
      <c r="C40" s="304" t="s">
        <v>146</v>
      </c>
      <c r="D40" s="455" t="s">
        <v>185</v>
      </c>
    </row>
    <row r="41" spans="1:4" ht="15" customHeight="1">
      <c r="A41" s="515"/>
      <c r="B41" s="456"/>
      <c r="C41" s="262"/>
      <c r="D41" s="457"/>
    </row>
    <row r="42" spans="1:4" ht="15.75">
      <c r="A42" s="515"/>
      <c r="B42" s="84" t="s">
        <v>31</v>
      </c>
      <c r="C42" s="84"/>
      <c r="D42" s="84"/>
    </row>
    <row r="43" spans="1:4" s="516" customFormat="1" ht="13.5" thickBot="1">
      <c r="B43" s="179"/>
      <c r="C43" s="255"/>
      <c r="D43" s="255"/>
    </row>
    <row r="44" spans="1:4" ht="15" customHeight="1">
      <c r="A44" s="515"/>
      <c r="B44" s="249" t="s">
        <v>117</v>
      </c>
      <c r="C44" s="260"/>
      <c r="D44" s="256"/>
    </row>
    <row r="45" spans="1:4" ht="30" customHeight="1">
      <c r="A45" s="515"/>
      <c r="B45" s="297"/>
      <c r="C45" s="298" t="s">
        <v>88</v>
      </c>
      <c r="D45" s="299" t="s">
        <v>120</v>
      </c>
    </row>
    <row r="46" spans="1:4" ht="15" customHeight="1">
      <c r="A46" s="515"/>
      <c r="B46" s="297"/>
      <c r="C46" s="298" t="s">
        <v>141</v>
      </c>
      <c r="D46" s="299" t="s">
        <v>121</v>
      </c>
    </row>
    <row r="47" spans="1:4" ht="30" customHeight="1">
      <c r="A47" s="515"/>
      <c r="B47" s="297"/>
      <c r="C47" s="298" t="s">
        <v>9</v>
      </c>
      <c r="D47" s="299" t="s">
        <v>154</v>
      </c>
    </row>
    <row r="48" spans="1:4" ht="15" customHeight="1">
      <c r="A48" s="515"/>
      <c r="B48" s="300"/>
      <c r="C48" s="301" t="s">
        <v>133</v>
      </c>
      <c r="D48" s="302" t="s">
        <v>122</v>
      </c>
    </row>
    <row r="49" spans="1:4" ht="30" customHeight="1">
      <c r="A49" s="515"/>
      <c r="B49" s="300"/>
      <c r="C49" s="301" t="s">
        <v>82</v>
      </c>
      <c r="D49" s="302" t="s">
        <v>123</v>
      </c>
    </row>
    <row r="50" spans="1:4" ht="15" customHeight="1">
      <c r="A50" s="515"/>
      <c r="B50" s="300"/>
      <c r="C50" s="301" t="s">
        <v>32</v>
      </c>
      <c r="D50" s="805" t="s">
        <v>124</v>
      </c>
    </row>
    <row r="51" spans="1:4" ht="15" customHeight="1">
      <c r="A51" s="515"/>
      <c r="B51" s="798"/>
      <c r="C51" s="799" t="s">
        <v>132</v>
      </c>
      <c r="D51" s="801" t="s">
        <v>221</v>
      </c>
    </row>
    <row r="52" spans="1:4" ht="15" customHeight="1">
      <c r="A52" s="515"/>
      <c r="B52" s="802"/>
      <c r="C52" s="803"/>
      <c r="D52" s="806"/>
    </row>
    <row r="53" spans="1:4" ht="15" customHeight="1">
      <c r="A53" s="515"/>
      <c r="B53" s="250" t="s">
        <v>80</v>
      </c>
      <c r="C53" s="262"/>
      <c r="D53" s="453"/>
    </row>
    <row r="54" spans="1:4" ht="15" customHeight="1" thickBot="1">
      <c r="A54" s="515"/>
      <c r="B54" s="303"/>
      <c r="C54" s="304" t="s">
        <v>188</v>
      </c>
      <c r="D54" s="501" t="s">
        <v>223</v>
      </c>
    </row>
    <row r="55" spans="1:4" ht="15" customHeight="1">
      <c r="A55" s="515"/>
      <c r="B55" s="456"/>
      <c r="C55" s="262"/>
      <c r="D55" s="457"/>
    </row>
    <row r="56" spans="1:4" ht="15.75">
      <c r="A56" s="515"/>
      <c r="B56" s="176" t="s">
        <v>7</v>
      </c>
      <c r="C56" s="176"/>
      <c r="D56" s="176"/>
    </row>
    <row r="57" spans="1:4" s="516" customFormat="1" ht="13.5" thickBot="1">
      <c r="B57" s="179"/>
      <c r="C57" s="255"/>
      <c r="D57" s="255"/>
    </row>
    <row r="58" spans="1:4" ht="15" customHeight="1">
      <c r="A58" s="515"/>
      <c r="B58" s="249" t="s">
        <v>117</v>
      </c>
      <c r="C58" s="260"/>
      <c r="D58" s="256"/>
    </row>
    <row r="59" spans="1:4" ht="15" customHeight="1">
      <c r="A59" s="515"/>
      <c r="B59" s="297"/>
      <c r="C59" s="298" t="s">
        <v>89</v>
      </c>
      <c r="D59" s="299" t="s">
        <v>125</v>
      </c>
    </row>
    <row r="60" spans="1:4" ht="15" customHeight="1">
      <c r="A60" s="515"/>
      <c r="B60" s="297"/>
      <c r="C60" s="298" t="s">
        <v>90</v>
      </c>
      <c r="D60" s="299" t="s">
        <v>144</v>
      </c>
    </row>
    <row r="61" spans="1:4" ht="15" customHeight="1">
      <c r="A61" s="515"/>
      <c r="B61" s="297"/>
      <c r="C61" s="298" t="s">
        <v>91</v>
      </c>
      <c r="D61" s="299" t="s">
        <v>145</v>
      </c>
    </row>
    <row r="62" spans="1:4" ht="15" customHeight="1">
      <c r="A62" s="515"/>
      <c r="B62" s="300"/>
      <c r="C62" s="301" t="s">
        <v>134</v>
      </c>
      <c r="D62" s="302" t="s">
        <v>126</v>
      </c>
    </row>
    <row r="63" spans="1:4" ht="15" customHeight="1">
      <c r="A63" s="515"/>
      <c r="B63" s="300"/>
      <c r="C63" s="301" t="s">
        <v>32</v>
      </c>
      <c r="D63" s="302" t="s">
        <v>127</v>
      </c>
    </row>
    <row r="64" spans="1:4" ht="15" customHeight="1">
      <c r="A64" s="515"/>
      <c r="B64" s="300"/>
      <c r="C64" s="301" t="s">
        <v>109</v>
      </c>
      <c r="D64" s="299" t="s">
        <v>128</v>
      </c>
    </row>
    <row r="65" spans="1:4" ht="12.75" customHeight="1">
      <c r="A65" s="515"/>
      <c r="B65" s="297"/>
      <c r="C65" s="298"/>
      <c r="D65" s="454"/>
    </row>
    <row r="66" spans="1:4" ht="15" customHeight="1">
      <c r="A66" s="515"/>
      <c r="B66" s="250" t="s">
        <v>80</v>
      </c>
      <c r="C66" s="262"/>
      <c r="D66" s="453"/>
    </row>
    <row r="67" spans="1:4" ht="30" customHeight="1">
      <c r="A67" s="515"/>
      <c r="B67" s="297"/>
      <c r="C67" s="298" t="s">
        <v>113</v>
      </c>
      <c r="D67" s="454" t="s">
        <v>186</v>
      </c>
    </row>
    <row r="68" spans="1:4" ht="15" customHeight="1">
      <c r="A68" s="515"/>
      <c r="B68" s="297"/>
      <c r="C68" s="298" t="s">
        <v>114</v>
      </c>
      <c r="D68" s="454" t="s">
        <v>155</v>
      </c>
    </row>
    <row r="69" spans="1:4" ht="15" customHeight="1" thickBot="1">
      <c r="A69" s="515"/>
      <c r="B69" s="303"/>
      <c r="C69" s="304" t="s">
        <v>115</v>
      </c>
      <c r="D69" s="455" t="s">
        <v>116</v>
      </c>
    </row>
    <row r="70" spans="1:4" s="516" customFormat="1">
      <c r="B70" s="253"/>
      <c r="C70" s="263"/>
      <c r="D70" s="255"/>
    </row>
    <row r="71" spans="1:4" ht="15.75">
      <c r="B71" s="177" t="s">
        <v>9</v>
      </c>
      <c r="C71" s="264"/>
      <c r="D71" s="452"/>
    </row>
    <row r="72" spans="1:4" s="516" customFormat="1" ht="13.5" thickBot="1">
      <c r="B72" s="179"/>
      <c r="C72" s="265"/>
      <c r="D72" s="255"/>
    </row>
    <row r="73" spans="1:4" ht="15" customHeight="1">
      <c r="B73" s="249" t="s">
        <v>173</v>
      </c>
      <c r="C73" s="807"/>
      <c r="D73" s="808"/>
    </row>
    <row r="74" spans="1:4" ht="15" customHeight="1">
      <c r="B74" s="809"/>
      <c r="C74" s="810" t="s">
        <v>173</v>
      </c>
      <c r="D74" s="811" t="s">
        <v>224</v>
      </c>
    </row>
    <row r="75" spans="1:4" ht="15" customHeight="1">
      <c r="B75" s="812"/>
      <c r="C75" s="458" t="s">
        <v>213</v>
      </c>
      <c r="D75" s="813" t="s">
        <v>225</v>
      </c>
    </row>
    <row r="76" spans="1:4" ht="15" customHeight="1">
      <c r="B76" s="814" t="s">
        <v>5</v>
      </c>
      <c r="C76" s="458"/>
      <c r="D76" s="813"/>
    </row>
    <row r="77" spans="1:4" ht="15" customHeight="1">
      <c r="B77" s="809"/>
      <c r="C77" s="458" t="s">
        <v>214</v>
      </c>
      <c r="D77" s="813" t="s">
        <v>226</v>
      </c>
    </row>
    <row r="78" spans="1:4" ht="15" customHeight="1">
      <c r="B78" s="814" t="s">
        <v>7</v>
      </c>
      <c r="C78" s="458"/>
      <c r="D78" s="813"/>
    </row>
    <row r="79" spans="1:4" ht="15" customHeight="1">
      <c r="B79" s="812"/>
      <c r="C79" s="458" t="s">
        <v>227</v>
      </c>
      <c r="D79" s="813" t="s">
        <v>228</v>
      </c>
    </row>
    <row r="80" spans="1:4" ht="15" customHeight="1">
      <c r="B80" s="802"/>
      <c r="C80" s="810" t="s">
        <v>229</v>
      </c>
      <c r="D80" s="815"/>
    </row>
    <row r="81" spans="2:4" ht="15" customHeight="1">
      <c r="B81" s="809"/>
      <c r="C81" s="459" t="s">
        <v>136</v>
      </c>
      <c r="D81" s="816" t="s">
        <v>230</v>
      </c>
    </row>
    <row r="82" spans="2:4" ht="15" customHeight="1">
      <c r="B82" s="812"/>
      <c r="C82" s="458" t="s">
        <v>231</v>
      </c>
      <c r="D82" s="813" t="s">
        <v>232</v>
      </c>
    </row>
    <row r="83" spans="2:4" ht="15" customHeight="1">
      <c r="B83" s="812"/>
      <c r="C83" s="458" t="s">
        <v>138</v>
      </c>
      <c r="D83" s="813" t="s">
        <v>233</v>
      </c>
    </row>
    <row r="84" spans="2:4" ht="15" customHeight="1" thickBot="1">
      <c r="B84" s="817"/>
      <c r="C84" s="818" t="s">
        <v>217</v>
      </c>
      <c r="D84" s="819" t="s">
        <v>234</v>
      </c>
    </row>
    <row r="85" spans="2:4" s="516" customFormat="1">
      <c r="B85" s="253"/>
      <c r="C85" s="263"/>
      <c r="D85" s="255"/>
    </row>
    <row r="86" spans="2:4" ht="15.75">
      <c r="B86" s="177" t="s">
        <v>11</v>
      </c>
      <c r="C86" s="264"/>
      <c r="D86" s="452"/>
    </row>
    <row r="87" spans="2:4" s="516" customFormat="1" ht="13.5" thickBot="1">
      <c r="B87" s="179"/>
      <c r="C87" s="265"/>
      <c r="D87" s="255"/>
    </row>
    <row r="88" spans="2:4" s="516" customFormat="1" ht="15" customHeight="1">
      <c r="B88" s="491" t="s">
        <v>199</v>
      </c>
      <c r="C88" s="492"/>
      <c r="D88" s="493" t="s">
        <v>200</v>
      </c>
    </row>
    <row r="89" spans="2:4" ht="15" customHeight="1">
      <c r="B89" s="496" t="s">
        <v>193</v>
      </c>
      <c r="C89" s="497"/>
      <c r="D89" s="498" t="s">
        <v>235</v>
      </c>
    </row>
    <row r="90" spans="2:4" ht="30" customHeight="1" thickBot="1">
      <c r="B90" s="494" t="s">
        <v>110</v>
      </c>
      <c r="C90" s="495"/>
      <c r="D90" s="455" t="s">
        <v>187</v>
      </c>
    </row>
    <row r="91" spans="2:4" ht="4.5" customHeight="1"/>
  </sheetData>
  <mergeCells count="1">
    <mergeCell ref="B3:C3"/>
  </mergeCells>
  <pageMargins left="0.70866141732283472" right="0.70866141732283472" top="0.35433070866141736" bottom="0.74803149606299213" header="0.31496062992125984" footer="0.31496062992125984"/>
  <pageSetup paperSize="9" scale="64" fitToHeight="2" orientation="landscape" r:id="rId1"/>
  <rowBreaks count="1" manualBreakCount="1">
    <brk id="41" max="3" man="1"/>
  </rowBreaks>
</worksheet>
</file>

<file path=xl/worksheets/sheet2.xml><?xml version="1.0" encoding="utf-8"?>
<worksheet xmlns="http://schemas.openxmlformats.org/spreadsheetml/2006/main" xmlns:r="http://schemas.openxmlformats.org/officeDocument/2006/relationships">
  <sheetPr>
    <pageSetUpPr fitToPage="1"/>
  </sheetPr>
  <dimension ref="A1:AI150"/>
  <sheetViews>
    <sheetView showGridLines="0" zoomScale="70" zoomScaleNormal="70" zoomScaleSheetLayoutView="85" workbookViewId="0"/>
  </sheetViews>
  <sheetFormatPr defaultColWidth="8.5703125" defaultRowHeight="12.75"/>
  <cols>
    <col min="1" max="1" width="1.140625" style="146" customWidth="1"/>
    <col min="2" max="2" width="53.42578125" style="148" customWidth="1"/>
    <col min="3" max="3" width="2.7109375" style="148" customWidth="1"/>
    <col min="4" max="4" width="15.7109375" style="148" customWidth="1"/>
    <col min="5" max="5" width="12" style="151" customWidth="1"/>
    <col min="6" max="6" width="15.7109375" style="148" customWidth="1"/>
    <col min="7" max="7" width="2.85546875" style="148" customWidth="1"/>
    <col min="8" max="8" width="15.7109375" style="148" customWidth="1"/>
    <col min="9" max="9" width="12" style="151" customWidth="1"/>
    <col min="10" max="10" width="15.7109375" style="148" customWidth="1"/>
    <col min="11" max="11" width="2.7109375" style="148" customWidth="1"/>
    <col min="12" max="12" width="15.7109375" style="148" customWidth="1"/>
    <col min="13" max="13" width="12" style="148" customWidth="1"/>
    <col min="14" max="14" width="15.7109375" style="148" customWidth="1"/>
    <col min="15" max="15" width="2.7109375" style="148" customWidth="1"/>
    <col min="16" max="16" width="15.7109375" style="148" customWidth="1"/>
    <col min="17" max="17" width="12" style="148" customWidth="1"/>
    <col min="18" max="18" width="15.7109375" style="148" customWidth="1"/>
    <col min="19" max="19" width="2.7109375" style="148" customWidth="1"/>
    <col min="20" max="20" width="15.7109375" style="148" customWidth="1"/>
    <col min="21" max="21" width="12" style="151" customWidth="1"/>
    <col min="22" max="22" width="15.7109375" style="148" customWidth="1"/>
    <col min="23" max="23" width="10" style="146" customWidth="1"/>
    <col min="24" max="24" width="8.5703125" style="146"/>
    <col min="25" max="25" width="8.7109375" style="146" bestFit="1" customWidth="1"/>
    <col min="26" max="26" width="9" style="146" bestFit="1" customWidth="1"/>
    <col min="27" max="16384" width="8.5703125" style="148"/>
  </cols>
  <sheetData>
    <row r="1" spans="1:35" ht="13.5" thickBot="1">
      <c r="A1" s="94"/>
      <c r="B1" s="94"/>
      <c r="C1" s="94"/>
      <c r="D1" s="94"/>
      <c r="E1" s="94"/>
      <c r="F1" s="94"/>
      <c r="G1" s="94"/>
      <c r="H1" s="94"/>
      <c r="I1" s="94"/>
      <c r="J1" s="94"/>
      <c r="K1" s="94"/>
      <c r="L1" s="94"/>
      <c r="M1" s="94"/>
      <c r="N1" s="94"/>
      <c r="O1" s="94"/>
      <c r="P1" s="94"/>
      <c r="Q1" s="94"/>
      <c r="R1" s="94"/>
      <c r="S1" s="94"/>
      <c r="T1" s="146"/>
      <c r="U1" s="146"/>
      <c r="V1" s="146"/>
    </row>
    <row r="2" spans="1:35">
      <c r="A2" s="94"/>
      <c r="B2" s="14"/>
      <c r="C2" s="149"/>
      <c r="D2" s="15" t="s">
        <v>21</v>
      </c>
      <c r="E2" s="15" t="s">
        <v>20</v>
      </c>
      <c r="F2" s="15" t="s">
        <v>139</v>
      </c>
      <c r="G2" s="149"/>
      <c r="H2" s="15" t="s">
        <v>21</v>
      </c>
      <c r="I2" s="15" t="s">
        <v>20</v>
      </c>
      <c r="J2" s="15" t="s">
        <v>139</v>
      </c>
      <c r="K2" s="149"/>
      <c r="L2" s="15" t="s">
        <v>21</v>
      </c>
      <c r="M2" s="15" t="s">
        <v>20</v>
      </c>
      <c r="N2" s="15" t="s">
        <v>139</v>
      </c>
      <c r="O2" s="149"/>
      <c r="P2" s="15" t="s">
        <v>21</v>
      </c>
      <c r="Q2" s="15" t="s">
        <v>20</v>
      </c>
      <c r="R2" s="15" t="s">
        <v>139</v>
      </c>
      <c r="S2" s="149"/>
      <c r="T2" s="15" t="s">
        <v>21</v>
      </c>
      <c r="U2" s="15" t="s">
        <v>20</v>
      </c>
      <c r="V2" s="15" t="s">
        <v>139</v>
      </c>
      <c r="W2" s="150"/>
      <c r="X2" s="150"/>
    </row>
    <row r="3" spans="1:35" ht="15.75">
      <c r="A3" s="94"/>
      <c r="B3" s="76" t="s">
        <v>131</v>
      </c>
      <c r="C3" s="149"/>
      <c r="D3" s="16" t="s">
        <v>22</v>
      </c>
      <c r="E3" s="16" t="s">
        <v>23</v>
      </c>
      <c r="F3" s="16" t="s">
        <v>22</v>
      </c>
      <c r="G3" s="149"/>
      <c r="H3" s="16" t="s">
        <v>24</v>
      </c>
      <c r="I3" s="16" t="s">
        <v>23</v>
      </c>
      <c r="J3" s="16" t="s">
        <v>24</v>
      </c>
      <c r="K3" s="149"/>
      <c r="L3" s="16" t="s">
        <v>25</v>
      </c>
      <c r="M3" s="16" t="s">
        <v>23</v>
      </c>
      <c r="N3" s="16" t="s">
        <v>25</v>
      </c>
      <c r="O3" s="149"/>
      <c r="P3" s="16" t="s">
        <v>26</v>
      </c>
      <c r="Q3" s="16" t="s">
        <v>23</v>
      </c>
      <c r="R3" s="16" t="s">
        <v>26</v>
      </c>
      <c r="S3" s="149"/>
      <c r="T3" s="16" t="s">
        <v>27</v>
      </c>
      <c r="U3" s="16" t="s">
        <v>23</v>
      </c>
      <c r="V3" s="16" t="s">
        <v>27</v>
      </c>
      <c r="W3" s="150"/>
      <c r="X3" s="150"/>
    </row>
    <row r="4" spans="1:35" ht="13.5" thickBot="1">
      <c r="A4" s="94"/>
      <c r="B4" s="17" t="s">
        <v>28</v>
      </c>
      <c r="C4" s="149"/>
      <c r="D4" s="18"/>
      <c r="E4" s="18" t="s">
        <v>29</v>
      </c>
      <c r="F4" s="18"/>
      <c r="G4" s="149"/>
      <c r="H4" s="18"/>
      <c r="I4" s="18" t="s">
        <v>29</v>
      </c>
      <c r="J4" s="18"/>
      <c r="K4" s="149"/>
      <c r="L4" s="18"/>
      <c r="M4" s="18" t="s">
        <v>29</v>
      </c>
      <c r="N4" s="18"/>
      <c r="O4" s="149"/>
      <c r="P4" s="18"/>
      <c r="Q4" s="18" t="s">
        <v>29</v>
      </c>
      <c r="R4" s="18"/>
      <c r="S4" s="149"/>
      <c r="T4" s="18"/>
      <c r="U4" s="18" t="s">
        <v>29</v>
      </c>
      <c r="V4" s="18"/>
      <c r="W4" s="150"/>
      <c r="X4" s="150"/>
    </row>
    <row r="5" spans="1:35" ht="13.5" thickBot="1">
      <c r="A5" s="94"/>
      <c r="B5" s="12"/>
      <c r="D5" s="12"/>
      <c r="E5" s="13"/>
      <c r="F5" s="12"/>
      <c r="H5" s="12"/>
      <c r="I5" s="13"/>
      <c r="J5" s="12"/>
      <c r="L5" s="12"/>
      <c r="M5" s="12"/>
      <c r="N5" s="12"/>
      <c r="P5" s="12"/>
      <c r="Q5" s="12"/>
      <c r="T5" s="12"/>
      <c r="U5" s="13"/>
      <c r="V5" s="12"/>
    </row>
    <row r="6" spans="1:35" ht="14.25" customHeight="1">
      <c r="A6" s="94"/>
      <c r="B6" s="19" t="s">
        <v>58</v>
      </c>
      <c r="C6" s="38"/>
      <c r="D6" s="761"/>
      <c r="E6" s="762"/>
      <c r="F6" s="761"/>
      <c r="G6" s="763"/>
      <c r="H6" s="761"/>
      <c r="I6" s="762"/>
      <c r="J6" s="761"/>
      <c r="K6" s="763"/>
      <c r="L6" s="761"/>
      <c r="M6" s="20"/>
      <c r="N6" s="761"/>
      <c r="O6" s="763"/>
      <c r="P6" s="761"/>
      <c r="Q6" s="764"/>
      <c r="R6" s="761"/>
      <c r="S6" s="763"/>
      <c r="T6" s="761"/>
      <c r="U6" s="764"/>
      <c r="V6" s="761"/>
      <c r="W6" s="152"/>
    </row>
    <row r="7" spans="1:35" ht="14.25" customHeight="1">
      <c r="A7" s="94"/>
      <c r="B7" s="21" t="s">
        <v>30</v>
      </c>
      <c r="C7" s="38"/>
      <c r="D7" s="22">
        <v>1791</v>
      </c>
      <c r="E7" s="23">
        <v>-2.2000000000000002</v>
      </c>
      <c r="F7" s="22">
        <v>1752</v>
      </c>
      <c r="G7" s="38"/>
      <c r="H7" s="22">
        <v>1809</v>
      </c>
      <c r="I7" s="23">
        <v>-3.6</v>
      </c>
      <c r="J7" s="22">
        <v>1743</v>
      </c>
      <c r="K7" s="38"/>
      <c r="L7" s="22">
        <v>1799</v>
      </c>
      <c r="M7" s="23">
        <v>2.7</v>
      </c>
      <c r="N7" s="22">
        <v>1847</v>
      </c>
      <c r="O7" s="38"/>
      <c r="P7" s="22">
        <v>1993</v>
      </c>
      <c r="Q7" s="23">
        <v>-3.3</v>
      </c>
      <c r="R7" s="22">
        <v>1927</v>
      </c>
      <c r="S7" s="38"/>
      <c r="T7" s="22">
        <v>7392</v>
      </c>
      <c r="U7" s="23">
        <v>-1.7</v>
      </c>
      <c r="V7" s="22">
        <v>7269</v>
      </c>
      <c r="W7" s="153"/>
      <c r="X7" s="508"/>
    </row>
    <row r="8" spans="1:35" ht="14.25" customHeight="1">
      <c r="A8" s="94"/>
      <c r="B8" s="411" t="s">
        <v>161</v>
      </c>
      <c r="C8" s="38"/>
      <c r="D8" s="412">
        <v>775</v>
      </c>
      <c r="E8" s="23">
        <v>1.3</v>
      </c>
      <c r="F8" s="412">
        <v>785</v>
      </c>
      <c r="G8" s="38"/>
      <c r="H8" s="412">
        <v>797</v>
      </c>
      <c r="I8" s="23">
        <v>0.3</v>
      </c>
      <c r="J8" s="412">
        <v>799</v>
      </c>
      <c r="K8" s="38"/>
      <c r="L8" s="412">
        <v>802</v>
      </c>
      <c r="M8" s="23">
        <v>0.7</v>
      </c>
      <c r="N8" s="412">
        <v>808</v>
      </c>
      <c r="O8" s="38"/>
      <c r="P8" s="412">
        <v>846</v>
      </c>
      <c r="Q8" s="23">
        <v>-3</v>
      </c>
      <c r="R8" s="412">
        <v>821</v>
      </c>
      <c r="S8" s="38"/>
      <c r="T8" s="22">
        <v>3220</v>
      </c>
      <c r="U8" s="23">
        <v>-0.2</v>
      </c>
      <c r="V8" s="22">
        <v>3213</v>
      </c>
      <c r="W8" s="153"/>
      <c r="X8" s="508"/>
    </row>
    <row r="9" spans="1:35" ht="14.25" customHeight="1">
      <c r="A9" s="94"/>
      <c r="B9" s="411" t="s">
        <v>162</v>
      </c>
      <c r="C9" s="38"/>
      <c r="D9" s="412">
        <v>959</v>
      </c>
      <c r="E9" s="23">
        <v>-0.9</v>
      </c>
      <c r="F9" s="412">
        <v>950</v>
      </c>
      <c r="G9" s="38"/>
      <c r="H9" s="412">
        <v>952</v>
      </c>
      <c r="I9" s="23">
        <v>3.7</v>
      </c>
      <c r="J9" s="412">
        <v>987</v>
      </c>
      <c r="K9" s="38"/>
      <c r="L9" s="412">
        <v>953</v>
      </c>
      <c r="M9" s="23">
        <v>6.4</v>
      </c>
      <c r="N9" s="412">
        <v>1014</v>
      </c>
      <c r="O9" s="38"/>
      <c r="P9" s="412">
        <v>982</v>
      </c>
      <c r="Q9" s="23">
        <v>8.8000000000000007</v>
      </c>
      <c r="R9" s="412">
        <v>1068</v>
      </c>
      <c r="S9" s="38"/>
      <c r="T9" s="22">
        <v>3846</v>
      </c>
      <c r="U9" s="23">
        <v>4.5</v>
      </c>
      <c r="V9" s="22">
        <v>4019</v>
      </c>
      <c r="W9" s="153"/>
      <c r="X9" s="508"/>
    </row>
    <row r="10" spans="1:35" ht="14.25" customHeight="1">
      <c r="A10" s="94"/>
      <c r="B10" s="411" t="s">
        <v>31</v>
      </c>
      <c r="C10" s="38"/>
      <c r="D10" s="412">
        <v>678</v>
      </c>
      <c r="E10" s="23">
        <v>-5.9</v>
      </c>
      <c r="F10" s="412">
        <v>638</v>
      </c>
      <c r="G10" s="38"/>
      <c r="H10" s="412">
        <v>616</v>
      </c>
      <c r="I10" s="23">
        <v>1.3</v>
      </c>
      <c r="J10" s="412">
        <v>624</v>
      </c>
      <c r="K10" s="38"/>
      <c r="L10" s="412">
        <v>645</v>
      </c>
      <c r="M10" s="23">
        <v>-8.6999999999999993</v>
      </c>
      <c r="N10" s="412">
        <v>589</v>
      </c>
      <c r="O10" s="38"/>
      <c r="P10" s="412">
        <v>669</v>
      </c>
      <c r="Q10" s="23">
        <v>-14.6</v>
      </c>
      <c r="R10" s="412">
        <v>571</v>
      </c>
      <c r="S10" s="38"/>
      <c r="T10" s="22">
        <v>2608</v>
      </c>
      <c r="U10" s="23">
        <v>-7.1</v>
      </c>
      <c r="V10" s="22">
        <v>2422</v>
      </c>
      <c r="W10" s="153"/>
      <c r="X10" s="508"/>
    </row>
    <row r="11" spans="1:35" ht="14.25" customHeight="1">
      <c r="A11" s="94"/>
      <c r="B11" s="411" t="s">
        <v>7</v>
      </c>
      <c r="C11" s="38"/>
      <c r="D11" s="412">
        <v>1270</v>
      </c>
      <c r="E11" s="23">
        <v>-2</v>
      </c>
      <c r="F11" s="412">
        <v>1245</v>
      </c>
      <c r="G11" s="38"/>
      <c r="H11" s="412">
        <v>1283</v>
      </c>
      <c r="I11" s="23">
        <v>-0.9</v>
      </c>
      <c r="J11" s="412">
        <v>1271</v>
      </c>
      <c r="K11" s="38"/>
      <c r="L11" s="412">
        <v>1286</v>
      </c>
      <c r="M11" s="23">
        <v>-0.9</v>
      </c>
      <c r="N11" s="412">
        <v>1274</v>
      </c>
      <c r="O11" s="38"/>
      <c r="P11" s="412">
        <v>1276</v>
      </c>
      <c r="Q11" s="23">
        <v>-0.4</v>
      </c>
      <c r="R11" s="412">
        <v>1271</v>
      </c>
      <c r="S11" s="38"/>
      <c r="T11" s="22">
        <v>5115</v>
      </c>
      <c r="U11" s="23">
        <v>-1.1000000000000001</v>
      </c>
      <c r="V11" s="22">
        <v>5061</v>
      </c>
      <c r="W11" s="153"/>
      <c r="X11" s="508"/>
    </row>
    <row r="12" spans="1:35" ht="14.25" customHeight="1">
      <c r="A12" s="94"/>
      <c r="B12" s="411" t="s">
        <v>32</v>
      </c>
      <c r="C12" s="38"/>
      <c r="D12" s="22">
        <v>6</v>
      </c>
      <c r="E12" s="23">
        <v>200</v>
      </c>
      <c r="F12" s="22">
        <v>18</v>
      </c>
      <c r="G12" s="38"/>
      <c r="H12" s="22">
        <v>9</v>
      </c>
      <c r="I12" s="23">
        <v>100</v>
      </c>
      <c r="J12" s="22">
        <v>18</v>
      </c>
      <c r="K12" s="38"/>
      <c r="L12" s="22">
        <v>14</v>
      </c>
      <c r="M12" s="23">
        <v>0</v>
      </c>
      <c r="N12" s="22">
        <v>14</v>
      </c>
      <c r="O12" s="38"/>
      <c r="P12" s="22">
        <v>25</v>
      </c>
      <c r="Q12" s="23">
        <v>28</v>
      </c>
      <c r="R12" s="22">
        <v>32</v>
      </c>
      <c r="S12" s="38"/>
      <c r="T12" s="22">
        <v>54</v>
      </c>
      <c r="U12" s="23">
        <v>51.9</v>
      </c>
      <c r="V12" s="22">
        <v>82</v>
      </c>
      <c r="W12" s="153"/>
      <c r="X12" s="508"/>
    </row>
    <row r="13" spans="1:35" ht="14.25" customHeight="1">
      <c r="A13" s="94"/>
      <c r="B13" s="413" t="s">
        <v>33</v>
      </c>
      <c r="C13" s="38"/>
      <c r="D13" s="765">
        <v>-975</v>
      </c>
      <c r="E13" s="766">
        <v>-3.7</v>
      </c>
      <c r="F13" s="767">
        <v>-939</v>
      </c>
      <c r="G13" s="38"/>
      <c r="H13" s="765">
        <v>-973</v>
      </c>
      <c r="I13" s="766">
        <v>-2.2999999999999998</v>
      </c>
      <c r="J13" s="767">
        <v>-951</v>
      </c>
      <c r="K13" s="38"/>
      <c r="L13" s="765">
        <v>-972</v>
      </c>
      <c r="M13" s="766">
        <v>-2.6</v>
      </c>
      <c r="N13" s="767">
        <v>-947</v>
      </c>
      <c r="O13" s="38"/>
      <c r="P13" s="765">
        <v>-976</v>
      </c>
      <c r="Q13" s="766">
        <v>-3.5</v>
      </c>
      <c r="R13" s="767">
        <v>-942</v>
      </c>
      <c r="S13" s="38"/>
      <c r="T13" s="765">
        <v>-3896</v>
      </c>
      <c r="U13" s="766">
        <v>-3</v>
      </c>
      <c r="V13" s="767">
        <v>-3779</v>
      </c>
      <c r="W13" s="153"/>
      <c r="X13" s="508"/>
    </row>
    <row r="14" spans="1:35" s="155" customFormat="1">
      <c r="A14" s="94"/>
      <c r="B14" s="25" t="s">
        <v>34</v>
      </c>
      <c r="C14" s="66"/>
      <c r="D14" s="26">
        <v>4504</v>
      </c>
      <c r="E14" s="274">
        <v>-1.2</v>
      </c>
      <c r="F14" s="26">
        <v>4449</v>
      </c>
      <c r="G14" s="66"/>
      <c r="H14" s="28">
        <v>4493</v>
      </c>
      <c r="I14" s="274">
        <v>0</v>
      </c>
      <c r="J14" s="28">
        <v>4491</v>
      </c>
      <c r="K14" s="66"/>
      <c r="L14" s="26">
        <v>4527</v>
      </c>
      <c r="M14" s="274">
        <v>1.6</v>
      </c>
      <c r="N14" s="26">
        <v>4599</v>
      </c>
      <c r="O14" s="66"/>
      <c r="P14" s="26">
        <v>4815</v>
      </c>
      <c r="Q14" s="274">
        <v>-1.4</v>
      </c>
      <c r="R14" s="26">
        <v>4748</v>
      </c>
      <c r="S14" s="66"/>
      <c r="T14" s="29">
        <v>18339</v>
      </c>
      <c r="U14" s="274">
        <v>-0.3</v>
      </c>
      <c r="V14" s="29">
        <v>18287</v>
      </c>
      <c r="W14" s="153"/>
      <c r="X14" s="154"/>
      <c r="Y14" s="154"/>
      <c r="Z14" s="146"/>
      <c r="AA14" s="148"/>
      <c r="AB14" s="148"/>
      <c r="AC14" s="148"/>
      <c r="AD14" s="148"/>
      <c r="AE14" s="148"/>
      <c r="AF14" s="148"/>
      <c r="AG14" s="148"/>
      <c r="AH14" s="148"/>
      <c r="AI14" s="148"/>
    </row>
    <row r="15" spans="1:35">
      <c r="A15" s="94"/>
      <c r="B15" s="408" t="s">
        <v>153</v>
      </c>
      <c r="C15" s="38"/>
      <c r="D15" s="36">
        <v>243</v>
      </c>
      <c r="E15" s="39"/>
      <c r="F15" s="36">
        <v>192</v>
      </c>
      <c r="G15" s="38"/>
      <c r="H15" s="406">
        <v>204</v>
      </c>
      <c r="I15" s="39"/>
      <c r="J15" s="406">
        <v>183</v>
      </c>
      <c r="K15" s="38"/>
      <c r="L15" s="36">
        <v>214</v>
      </c>
      <c r="M15" s="39"/>
      <c r="N15" s="36">
        <v>173</v>
      </c>
      <c r="O15" s="38"/>
      <c r="P15" s="36">
        <v>208</v>
      </c>
      <c r="Q15" s="39"/>
      <c r="R15" s="36">
        <v>149</v>
      </c>
      <c r="S15" s="38"/>
      <c r="T15" s="38">
        <v>869</v>
      </c>
      <c r="U15" s="39"/>
      <c r="V15" s="412">
        <v>697</v>
      </c>
      <c r="W15" s="153"/>
      <c r="X15" s="511"/>
    </row>
    <row r="16" spans="1:35" ht="14.25" customHeight="1">
      <c r="A16" s="94"/>
      <c r="B16" s="768"/>
      <c r="C16" s="38"/>
      <c r="D16" s="769"/>
      <c r="E16" s="770"/>
      <c r="F16" s="769"/>
      <c r="G16" s="38"/>
      <c r="H16" s="769"/>
      <c r="I16" s="770"/>
      <c r="J16" s="769"/>
      <c r="K16" s="38"/>
      <c r="L16" s="769"/>
      <c r="M16" s="770"/>
      <c r="N16" s="769"/>
      <c r="O16" s="38"/>
      <c r="P16" s="769"/>
      <c r="Q16" s="770"/>
      <c r="R16" s="769"/>
      <c r="S16" s="38"/>
      <c r="T16" s="771"/>
      <c r="U16" s="770"/>
      <c r="V16" s="771"/>
      <c r="W16" s="153"/>
    </row>
    <row r="17" spans="1:35" ht="14.25" customHeight="1">
      <c r="A17" s="94"/>
      <c r="B17" s="411" t="s">
        <v>132</v>
      </c>
      <c r="C17" s="38"/>
      <c r="D17" s="771"/>
      <c r="E17" s="30">
        <v>-1.1000000000000001</v>
      </c>
      <c r="F17" s="771"/>
      <c r="G17" s="38"/>
      <c r="H17" s="771"/>
      <c r="I17" s="272">
        <v>-0.5</v>
      </c>
      <c r="J17" s="771"/>
      <c r="K17" s="38"/>
      <c r="L17" s="771"/>
      <c r="M17" s="30">
        <v>2.4</v>
      </c>
      <c r="N17" s="771"/>
      <c r="O17" s="38"/>
      <c r="P17" s="771"/>
      <c r="Q17" s="30">
        <v>1.2</v>
      </c>
      <c r="R17" s="771"/>
      <c r="S17" s="38"/>
      <c r="T17" s="771"/>
      <c r="U17" s="30">
        <v>0.5</v>
      </c>
      <c r="V17" s="771"/>
      <c r="W17" s="153"/>
    </row>
    <row r="18" spans="1:35" ht="14.25" customHeight="1">
      <c r="A18" s="94"/>
      <c r="B18" s="31"/>
      <c r="C18" s="38"/>
      <c r="D18" s="32"/>
      <c r="E18" s="770"/>
      <c r="F18" s="32"/>
      <c r="G18" s="38"/>
      <c r="H18" s="32"/>
      <c r="I18" s="33"/>
      <c r="J18" s="32"/>
      <c r="K18" s="38"/>
      <c r="L18" s="32"/>
      <c r="M18" s="770"/>
      <c r="N18" s="32"/>
      <c r="O18" s="38"/>
      <c r="P18" s="32"/>
      <c r="Q18" s="770"/>
      <c r="R18" s="32"/>
      <c r="S18" s="38"/>
      <c r="T18" s="34"/>
      <c r="U18" s="770"/>
      <c r="V18" s="34"/>
      <c r="W18" s="153"/>
    </row>
    <row r="19" spans="1:35" s="147" customFormat="1" ht="14.25" customHeight="1">
      <c r="A19" s="94"/>
      <c r="B19" s="35" t="s">
        <v>59</v>
      </c>
      <c r="C19" s="38"/>
      <c r="D19" s="36"/>
      <c r="E19" s="772"/>
      <c r="F19" s="36"/>
      <c r="G19" s="38"/>
      <c r="H19" s="36"/>
      <c r="I19" s="772"/>
      <c r="J19" s="36"/>
      <c r="K19" s="38"/>
      <c r="L19" s="36"/>
      <c r="M19" s="37"/>
      <c r="N19" s="36"/>
      <c r="O19" s="38"/>
      <c r="P19" s="36"/>
      <c r="Q19" s="37"/>
      <c r="R19" s="36"/>
      <c r="S19" s="38"/>
      <c r="T19" s="38"/>
      <c r="U19" s="772"/>
      <c r="V19" s="38"/>
      <c r="W19" s="153"/>
      <c r="X19" s="146"/>
      <c r="Y19" s="146"/>
      <c r="Z19" s="146"/>
      <c r="AA19" s="148"/>
      <c r="AB19" s="148"/>
      <c r="AC19" s="148"/>
      <c r="AD19" s="148"/>
      <c r="AE19" s="148"/>
      <c r="AF19" s="148"/>
      <c r="AG19" s="148"/>
      <c r="AH19" s="148"/>
      <c r="AI19" s="148"/>
    </row>
    <row r="20" spans="1:35" s="147" customFormat="1" ht="14.25" customHeight="1">
      <c r="A20" s="94"/>
      <c r="B20" s="416" t="s">
        <v>30</v>
      </c>
      <c r="C20" s="38"/>
      <c r="D20" s="412">
        <v>197</v>
      </c>
      <c r="E20" s="23">
        <v>6.6</v>
      </c>
      <c r="F20" s="412">
        <v>210</v>
      </c>
      <c r="G20" s="38"/>
      <c r="H20" s="412">
        <v>209</v>
      </c>
      <c r="I20" s="23">
        <v>6.2</v>
      </c>
      <c r="J20" s="412">
        <v>222</v>
      </c>
      <c r="K20" s="38"/>
      <c r="L20" s="412">
        <v>246</v>
      </c>
      <c r="M20" s="23">
        <v>17.899999999999999</v>
      </c>
      <c r="N20" s="412">
        <v>290</v>
      </c>
      <c r="O20" s="38"/>
      <c r="P20" s="412">
        <v>298</v>
      </c>
      <c r="Q20" s="23">
        <v>7</v>
      </c>
      <c r="R20" s="412">
        <v>319</v>
      </c>
      <c r="S20" s="38"/>
      <c r="T20" s="412">
        <v>950</v>
      </c>
      <c r="U20" s="23">
        <v>9.6</v>
      </c>
      <c r="V20" s="412">
        <v>1041</v>
      </c>
      <c r="W20" s="153"/>
      <c r="X20" s="146"/>
      <c r="Y20" s="146"/>
      <c r="Z20" s="146"/>
      <c r="AA20" s="148"/>
      <c r="AB20" s="148"/>
      <c r="AC20" s="148"/>
      <c r="AD20" s="148"/>
      <c r="AE20" s="148"/>
      <c r="AF20" s="148"/>
      <c r="AG20" s="148"/>
      <c r="AH20" s="148"/>
      <c r="AI20" s="148"/>
    </row>
    <row r="21" spans="1:35" s="147" customFormat="1" ht="14.25" customHeight="1">
      <c r="A21" s="94"/>
      <c r="B21" s="416" t="s">
        <v>161</v>
      </c>
      <c r="C21" s="38"/>
      <c r="D21" s="412">
        <v>220</v>
      </c>
      <c r="E21" s="23">
        <v>7.3</v>
      </c>
      <c r="F21" s="412">
        <v>236</v>
      </c>
      <c r="G21" s="38"/>
      <c r="H21" s="412">
        <v>227</v>
      </c>
      <c r="I21" s="23">
        <v>8.8000000000000007</v>
      </c>
      <c r="J21" s="412">
        <v>247</v>
      </c>
      <c r="K21" s="38"/>
      <c r="L21" s="412">
        <v>239</v>
      </c>
      <c r="M21" s="23">
        <v>7.5</v>
      </c>
      <c r="N21" s="412">
        <v>257</v>
      </c>
      <c r="O21" s="38"/>
      <c r="P21" s="412">
        <v>254</v>
      </c>
      <c r="Q21" s="23">
        <v>3.1</v>
      </c>
      <c r="R21" s="412">
        <v>262</v>
      </c>
      <c r="S21" s="38"/>
      <c r="T21" s="22">
        <v>940</v>
      </c>
      <c r="U21" s="23">
        <v>6.6</v>
      </c>
      <c r="V21" s="22">
        <v>1002</v>
      </c>
      <c r="W21" s="153"/>
      <c r="X21" s="146"/>
      <c r="Y21" s="146"/>
      <c r="Z21" s="146"/>
      <c r="AA21" s="148"/>
      <c r="AB21" s="148"/>
      <c r="AC21" s="148"/>
      <c r="AD21" s="148"/>
      <c r="AE21" s="148"/>
      <c r="AF21" s="148"/>
      <c r="AG21" s="148"/>
      <c r="AH21" s="148"/>
      <c r="AI21" s="148"/>
    </row>
    <row r="22" spans="1:35" s="147" customFormat="1" ht="14.25" customHeight="1">
      <c r="A22" s="94"/>
      <c r="B22" s="416" t="s">
        <v>162</v>
      </c>
      <c r="C22" s="38"/>
      <c r="D22" s="412">
        <v>246</v>
      </c>
      <c r="E22" s="23">
        <v>-6.1</v>
      </c>
      <c r="F22" s="412">
        <v>231</v>
      </c>
      <c r="G22" s="38"/>
      <c r="H22" s="412">
        <v>238</v>
      </c>
      <c r="I22" s="23">
        <v>-33.6</v>
      </c>
      <c r="J22" s="412">
        <v>158</v>
      </c>
      <c r="K22" s="38"/>
      <c r="L22" s="412">
        <v>228</v>
      </c>
      <c r="M22" s="23">
        <v>-23.2</v>
      </c>
      <c r="N22" s="412">
        <v>175</v>
      </c>
      <c r="O22" s="38"/>
      <c r="P22" s="412">
        <v>256</v>
      </c>
      <c r="Q22" s="23">
        <v>5.0999999999999996</v>
      </c>
      <c r="R22" s="412">
        <v>269</v>
      </c>
      <c r="S22" s="38"/>
      <c r="T22" s="412">
        <v>968</v>
      </c>
      <c r="U22" s="23">
        <v>-13.9</v>
      </c>
      <c r="V22" s="412">
        <v>833</v>
      </c>
      <c r="W22" s="153"/>
      <c r="X22" s="146"/>
      <c r="Y22" s="146"/>
      <c r="Z22" s="146"/>
      <c r="AA22" s="148"/>
      <c r="AB22" s="148"/>
      <c r="AC22" s="148"/>
      <c r="AD22" s="148"/>
      <c r="AE22" s="148"/>
      <c r="AF22" s="148"/>
      <c r="AG22" s="148"/>
      <c r="AH22" s="148"/>
      <c r="AI22" s="148"/>
    </row>
    <row r="23" spans="1:35" s="147" customFormat="1" ht="14.25" customHeight="1">
      <c r="A23" s="94"/>
      <c r="B23" s="411" t="s">
        <v>31</v>
      </c>
      <c r="C23" s="38"/>
      <c r="D23" s="412">
        <v>163</v>
      </c>
      <c r="E23" s="23">
        <v>-3.7</v>
      </c>
      <c r="F23" s="412">
        <v>157</v>
      </c>
      <c r="G23" s="38"/>
      <c r="H23" s="412">
        <v>143</v>
      </c>
      <c r="I23" s="23">
        <v>11.2</v>
      </c>
      <c r="J23" s="412">
        <v>159</v>
      </c>
      <c r="K23" s="38"/>
      <c r="L23" s="412">
        <v>153</v>
      </c>
      <c r="M23" s="23">
        <v>-4.5999999999999996</v>
      </c>
      <c r="N23" s="412">
        <v>146</v>
      </c>
      <c r="O23" s="38"/>
      <c r="P23" s="412">
        <v>161</v>
      </c>
      <c r="Q23" s="23">
        <v>-5.6</v>
      </c>
      <c r="R23" s="412">
        <v>152</v>
      </c>
      <c r="S23" s="38"/>
      <c r="T23" s="412">
        <v>620</v>
      </c>
      <c r="U23" s="23">
        <v>-1</v>
      </c>
      <c r="V23" s="412">
        <v>614</v>
      </c>
      <c r="W23" s="153"/>
      <c r="X23" s="146"/>
      <c r="Y23" s="146"/>
      <c r="Z23" s="146"/>
      <c r="AA23" s="148"/>
      <c r="AB23" s="148"/>
      <c r="AC23" s="148"/>
      <c r="AD23" s="148"/>
      <c r="AE23" s="148"/>
      <c r="AF23" s="148"/>
      <c r="AG23" s="148"/>
      <c r="AH23" s="148"/>
      <c r="AI23" s="148"/>
    </row>
    <row r="24" spans="1:35" s="147" customFormat="1" ht="14.25" customHeight="1">
      <c r="A24" s="94"/>
      <c r="B24" s="411" t="s">
        <v>7</v>
      </c>
      <c r="C24" s="38"/>
      <c r="D24" s="412">
        <v>633</v>
      </c>
      <c r="E24" s="23">
        <v>-4.4000000000000004</v>
      </c>
      <c r="F24" s="412">
        <v>605</v>
      </c>
      <c r="G24" s="38"/>
      <c r="H24" s="412">
        <v>664</v>
      </c>
      <c r="I24" s="23">
        <v>-3.3</v>
      </c>
      <c r="J24" s="412">
        <v>642</v>
      </c>
      <c r="K24" s="38"/>
      <c r="L24" s="412">
        <v>662</v>
      </c>
      <c r="M24" s="23">
        <v>-0.3</v>
      </c>
      <c r="N24" s="412">
        <v>660</v>
      </c>
      <c r="O24" s="38"/>
      <c r="P24" s="412">
        <v>683</v>
      </c>
      <c r="Q24" s="23">
        <v>1.6</v>
      </c>
      <c r="R24" s="412">
        <v>694</v>
      </c>
      <c r="S24" s="38"/>
      <c r="T24" s="412">
        <v>2642</v>
      </c>
      <c r="U24" s="23">
        <v>-1.6</v>
      </c>
      <c r="V24" s="412">
        <v>2601</v>
      </c>
      <c r="W24" s="153"/>
      <c r="X24" s="146"/>
      <c r="Y24" s="146"/>
      <c r="Z24" s="146"/>
    </row>
    <row r="25" spans="1:35" s="147" customFormat="1" ht="14.25" customHeight="1">
      <c r="A25" s="94"/>
      <c r="B25" s="417" t="s">
        <v>32</v>
      </c>
      <c r="C25" s="38"/>
      <c r="D25" s="412">
        <v>-7</v>
      </c>
      <c r="E25" s="23">
        <v>-114.3</v>
      </c>
      <c r="F25" s="412">
        <v>1</v>
      </c>
      <c r="G25" s="38"/>
      <c r="H25" s="412">
        <v>7</v>
      </c>
      <c r="I25" s="23">
        <v>-14.3</v>
      </c>
      <c r="J25" s="412">
        <v>6</v>
      </c>
      <c r="K25" s="38"/>
      <c r="L25" s="412">
        <v>11</v>
      </c>
      <c r="M25" s="23">
        <v>-18.2</v>
      </c>
      <c r="N25" s="412">
        <v>9</v>
      </c>
      <c r="O25" s="38"/>
      <c r="P25" s="412">
        <v>12</v>
      </c>
      <c r="Q25" s="23">
        <v>-25</v>
      </c>
      <c r="R25" s="412">
        <v>9</v>
      </c>
      <c r="S25" s="38"/>
      <c r="T25" s="22">
        <v>23</v>
      </c>
      <c r="U25" s="23">
        <v>8.6999999999999993</v>
      </c>
      <c r="V25" s="22">
        <v>25</v>
      </c>
      <c r="W25" s="153"/>
      <c r="X25" s="146"/>
      <c r="Y25" s="146"/>
      <c r="Z25" s="146"/>
    </row>
    <row r="26" spans="1:35" s="147" customFormat="1" ht="14.25" customHeight="1">
      <c r="A26" s="94"/>
      <c r="B26" s="40" t="s">
        <v>34</v>
      </c>
      <c r="C26" s="66"/>
      <c r="D26" s="41">
        <v>1452</v>
      </c>
      <c r="E26" s="27">
        <v>-0.8</v>
      </c>
      <c r="F26" s="41">
        <v>1440</v>
      </c>
      <c r="G26" s="66"/>
      <c r="H26" s="41">
        <v>1488</v>
      </c>
      <c r="I26" s="27">
        <v>-3.6</v>
      </c>
      <c r="J26" s="41">
        <v>1434</v>
      </c>
      <c r="K26" s="66"/>
      <c r="L26" s="41">
        <v>1539</v>
      </c>
      <c r="M26" s="27">
        <v>-0.1</v>
      </c>
      <c r="N26" s="41">
        <v>1537</v>
      </c>
      <c r="O26" s="66"/>
      <c r="P26" s="41">
        <v>1664</v>
      </c>
      <c r="Q26" s="27">
        <v>2.5</v>
      </c>
      <c r="R26" s="41">
        <v>1705</v>
      </c>
      <c r="S26" s="66"/>
      <c r="T26" s="42">
        <v>6143</v>
      </c>
      <c r="U26" s="27">
        <v>-0.4</v>
      </c>
      <c r="V26" s="42">
        <v>6116</v>
      </c>
      <c r="W26" s="153"/>
      <c r="X26" s="146"/>
      <c r="Y26" s="146"/>
      <c r="Z26" s="146"/>
    </row>
    <row r="27" spans="1:35" s="147" customFormat="1" ht="14.25" customHeight="1">
      <c r="A27" s="94"/>
      <c r="B27" s="768"/>
      <c r="C27" s="38"/>
      <c r="D27" s="769"/>
      <c r="E27" s="770"/>
      <c r="F27" s="769"/>
      <c r="G27" s="38"/>
      <c r="H27" s="769"/>
      <c r="I27" s="770"/>
      <c r="J27" s="769"/>
      <c r="K27" s="38"/>
      <c r="L27" s="769"/>
      <c r="M27" s="770"/>
      <c r="N27" s="769"/>
      <c r="O27" s="38"/>
      <c r="P27" s="769"/>
      <c r="Q27" s="770"/>
      <c r="R27" s="769"/>
      <c r="S27" s="38"/>
      <c r="T27" s="771"/>
      <c r="U27" s="770"/>
      <c r="V27" s="771"/>
      <c r="W27" s="153"/>
      <c r="X27" s="146"/>
      <c r="Y27" s="146"/>
      <c r="Z27" s="146"/>
    </row>
    <row r="28" spans="1:35" s="147" customFormat="1" ht="14.25" customHeight="1">
      <c r="A28" s="94"/>
      <c r="B28" s="43" t="s">
        <v>156</v>
      </c>
      <c r="C28" s="38"/>
      <c r="D28" s="44">
        <v>-723</v>
      </c>
      <c r="E28" s="45">
        <v>-3.6</v>
      </c>
      <c r="F28" s="44">
        <v>-697</v>
      </c>
      <c r="G28" s="38"/>
      <c r="H28" s="44">
        <v>-722</v>
      </c>
      <c r="I28" s="45">
        <v>-6.2</v>
      </c>
      <c r="J28" s="44">
        <v>-677</v>
      </c>
      <c r="K28" s="38"/>
      <c r="L28" s="44">
        <v>-706</v>
      </c>
      <c r="M28" s="45">
        <v>-5.0999999999999996</v>
      </c>
      <c r="N28" s="44">
        <v>-670</v>
      </c>
      <c r="O28" s="38"/>
      <c r="P28" s="44">
        <v>-692</v>
      </c>
      <c r="Q28" s="45">
        <v>-5.9</v>
      </c>
      <c r="R28" s="44">
        <v>-651</v>
      </c>
      <c r="S28" s="38"/>
      <c r="T28" s="44">
        <v>-2843</v>
      </c>
      <c r="U28" s="45">
        <v>-5.2</v>
      </c>
      <c r="V28" s="44">
        <v>-2695</v>
      </c>
      <c r="W28" s="153"/>
      <c r="X28" s="507"/>
      <c r="Y28" s="146"/>
      <c r="Z28" s="146"/>
    </row>
    <row r="29" spans="1:35" s="147" customFormat="1" ht="14.25" customHeight="1">
      <c r="A29" s="94"/>
      <c r="B29" s="47"/>
      <c r="C29" s="38"/>
      <c r="D29" s="48"/>
      <c r="E29" s="49"/>
      <c r="F29" s="48"/>
      <c r="G29" s="38"/>
      <c r="H29" s="48"/>
      <c r="I29" s="49"/>
      <c r="J29" s="48"/>
      <c r="K29" s="38"/>
      <c r="L29" s="48"/>
      <c r="M29" s="49"/>
      <c r="N29" s="48"/>
      <c r="O29" s="38"/>
      <c r="P29" s="48"/>
      <c r="Q29" s="49"/>
      <c r="R29" s="48"/>
      <c r="S29" s="38"/>
      <c r="T29" s="50"/>
      <c r="U29" s="49"/>
      <c r="V29" s="50"/>
      <c r="W29" s="153"/>
      <c r="X29" s="146"/>
      <c r="Y29" s="146"/>
      <c r="Z29" s="146"/>
    </row>
    <row r="30" spans="1:35" s="147" customFormat="1" ht="14.25" customHeight="1">
      <c r="A30" s="94"/>
      <c r="B30" s="35" t="s">
        <v>60</v>
      </c>
      <c r="C30" s="66"/>
      <c r="D30" s="51">
        <v>729</v>
      </c>
      <c r="E30" s="23">
        <v>1.9</v>
      </c>
      <c r="F30" s="51">
        <v>743</v>
      </c>
      <c r="G30" s="66"/>
      <c r="H30" s="51">
        <v>766</v>
      </c>
      <c r="I30" s="23">
        <v>-1.2</v>
      </c>
      <c r="J30" s="51">
        <v>757</v>
      </c>
      <c r="K30" s="66"/>
      <c r="L30" s="51">
        <v>833</v>
      </c>
      <c r="M30" s="23">
        <v>4.0999999999999996</v>
      </c>
      <c r="N30" s="51">
        <v>867</v>
      </c>
      <c r="O30" s="66"/>
      <c r="P30" s="51">
        <v>972</v>
      </c>
      <c r="Q30" s="23">
        <v>8.4</v>
      </c>
      <c r="R30" s="51">
        <v>1054</v>
      </c>
      <c r="S30" s="66"/>
      <c r="T30" s="51">
        <v>3300</v>
      </c>
      <c r="U30" s="23">
        <v>3.7</v>
      </c>
      <c r="V30" s="51">
        <v>3421</v>
      </c>
      <c r="W30" s="153"/>
      <c r="X30" s="146"/>
      <c r="Y30" s="146"/>
      <c r="Z30" s="146"/>
    </row>
    <row r="31" spans="1:35" s="147" customFormat="1" ht="14.25" customHeight="1">
      <c r="A31" s="94"/>
      <c r="B31" s="768"/>
      <c r="C31" s="38"/>
      <c r="D31" s="769"/>
      <c r="E31" s="770"/>
      <c r="F31" s="769"/>
      <c r="G31" s="38"/>
      <c r="H31" s="769"/>
      <c r="I31" s="770"/>
      <c r="J31" s="769"/>
      <c r="K31" s="38"/>
      <c r="L31" s="769"/>
      <c r="M31" s="770"/>
      <c r="N31" s="769"/>
      <c r="O31" s="38"/>
      <c r="P31" s="769"/>
      <c r="Q31" s="770"/>
      <c r="R31" s="769"/>
      <c r="S31" s="38"/>
      <c r="T31" s="771"/>
      <c r="U31" s="770"/>
      <c r="V31" s="771"/>
      <c r="W31" s="153"/>
      <c r="X31" s="146"/>
      <c r="Y31" s="146"/>
      <c r="Z31" s="146"/>
    </row>
    <row r="32" spans="1:35" s="147" customFormat="1" ht="14.25" customHeight="1">
      <c r="A32" s="94"/>
      <c r="B32" s="411" t="s">
        <v>157</v>
      </c>
      <c r="C32" s="38"/>
      <c r="D32" s="412">
        <v>-169</v>
      </c>
      <c r="E32" s="23">
        <v>-13.6</v>
      </c>
      <c r="F32" s="412">
        <v>-146</v>
      </c>
      <c r="G32" s="38"/>
      <c r="H32" s="412">
        <v>-169</v>
      </c>
      <c r="I32" s="23">
        <v>-12.4</v>
      </c>
      <c r="J32" s="412">
        <v>-148</v>
      </c>
      <c r="K32" s="38"/>
      <c r="L32" s="412">
        <v>-167</v>
      </c>
      <c r="M32" s="23">
        <v>-13.8</v>
      </c>
      <c r="N32" s="412">
        <v>-144</v>
      </c>
      <c r="O32" s="38"/>
      <c r="P32" s="412">
        <v>-148</v>
      </c>
      <c r="Q32" s="23">
        <v>3.4</v>
      </c>
      <c r="R32" s="412">
        <v>-153</v>
      </c>
      <c r="S32" s="38"/>
      <c r="T32" s="46">
        <v>-653</v>
      </c>
      <c r="U32" s="23">
        <v>-9.5</v>
      </c>
      <c r="V32" s="773">
        <v>-591</v>
      </c>
      <c r="W32" s="153"/>
      <c r="X32" s="146"/>
      <c r="Y32" s="146"/>
      <c r="Z32" s="146"/>
    </row>
    <row r="33" spans="1:26" s="147" customFormat="1" ht="14.25" customHeight="1">
      <c r="A33" s="94"/>
      <c r="B33" s="768"/>
      <c r="C33" s="38"/>
      <c r="D33" s="769"/>
      <c r="E33" s="770"/>
      <c r="F33" s="769"/>
      <c r="G33" s="38"/>
      <c r="H33" s="769"/>
      <c r="I33" s="770"/>
      <c r="J33" s="769"/>
      <c r="K33" s="38"/>
      <c r="L33" s="769"/>
      <c r="M33" s="770"/>
      <c r="N33" s="769"/>
      <c r="O33" s="38"/>
      <c r="P33" s="769"/>
      <c r="Q33" s="770"/>
      <c r="R33" s="769"/>
      <c r="S33" s="38"/>
      <c r="T33" s="771"/>
      <c r="U33" s="770"/>
      <c r="V33" s="771"/>
      <c r="W33" s="153"/>
      <c r="X33" s="146"/>
      <c r="Y33" s="146"/>
      <c r="Z33" s="146"/>
    </row>
    <row r="34" spans="1:26" s="147" customFormat="1" ht="14.25" customHeight="1">
      <c r="A34" s="94"/>
      <c r="B34" s="43" t="s">
        <v>158</v>
      </c>
      <c r="C34" s="38"/>
      <c r="D34" s="412">
        <v>7</v>
      </c>
      <c r="E34" s="772"/>
      <c r="F34" s="412">
        <v>-2</v>
      </c>
      <c r="G34" s="38"/>
      <c r="H34" s="412">
        <v>2</v>
      </c>
      <c r="I34" s="772"/>
      <c r="J34" s="412">
        <v>0</v>
      </c>
      <c r="K34" s="38"/>
      <c r="L34" s="412">
        <v>0</v>
      </c>
      <c r="M34" s="772"/>
      <c r="N34" s="412">
        <v>-1</v>
      </c>
      <c r="O34" s="38"/>
      <c r="P34" s="412">
        <v>0</v>
      </c>
      <c r="Q34" s="772"/>
      <c r="R34" s="412">
        <v>0</v>
      </c>
      <c r="S34" s="38"/>
      <c r="T34" s="24">
        <v>9</v>
      </c>
      <c r="U34" s="772"/>
      <c r="V34" s="773">
        <v>-3</v>
      </c>
      <c r="W34" s="153"/>
      <c r="X34" s="146"/>
      <c r="Y34" s="146"/>
      <c r="Z34" s="146"/>
    </row>
    <row r="35" spans="1:26" s="147" customFormat="1" ht="14.25" customHeight="1">
      <c r="A35" s="94"/>
      <c r="B35" s="774"/>
      <c r="C35" s="38"/>
      <c r="D35" s="775"/>
      <c r="E35" s="776"/>
      <c r="F35" s="775"/>
      <c r="G35" s="38"/>
      <c r="H35" s="775"/>
      <c r="I35" s="776"/>
      <c r="J35" s="775"/>
      <c r="K35" s="38"/>
      <c r="L35" s="775"/>
      <c r="M35" s="776"/>
      <c r="N35" s="775"/>
      <c r="O35" s="38"/>
      <c r="P35" s="775"/>
      <c r="Q35" s="776"/>
      <c r="R35" s="775"/>
      <c r="S35" s="38"/>
      <c r="T35" s="777"/>
      <c r="U35" s="776"/>
      <c r="V35" s="777"/>
      <c r="W35" s="153"/>
      <c r="X35" s="146"/>
      <c r="Y35" s="146"/>
      <c r="Z35" s="146"/>
    </row>
    <row r="36" spans="1:26" s="155" customFormat="1" ht="14.25" customHeight="1">
      <c r="A36" s="94"/>
      <c r="B36" s="35" t="s">
        <v>61</v>
      </c>
      <c r="C36" s="66"/>
      <c r="D36" s="51">
        <v>567</v>
      </c>
      <c r="E36" s="23">
        <v>4.9000000000000004</v>
      </c>
      <c r="F36" s="51">
        <v>595</v>
      </c>
      <c r="G36" s="66"/>
      <c r="H36" s="51">
        <v>599</v>
      </c>
      <c r="I36" s="23">
        <v>1.7</v>
      </c>
      <c r="J36" s="51">
        <v>609</v>
      </c>
      <c r="K36" s="66"/>
      <c r="L36" s="51">
        <v>666</v>
      </c>
      <c r="M36" s="23">
        <v>8.4</v>
      </c>
      <c r="N36" s="51">
        <v>722</v>
      </c>
      <c r="O36" s="66"/>
      <c r="P36" s="51">
        <v>824</v>
      </c>
      <c r="Q36" s="23">
        <v>9.3000000000000007</v>
      </c>
      <c r="R36" s="51">
        <v>901</v>
      </c>
      <c r="S36" s="66"/>
      <c r="T36" s="51">
        <v>2656</v>
      </c>
      <c r="U36" s="23">
        <v>6.4</v>
      </c>
      <c r="V36" s="51">
        <v>2827</v>
      </c>
      <c r="W36" s="153"/>
      <c r="X36" s="154"/>
      <c r="Y36" s="154"/>
      <c r="Z36" s="154"/>
    </row>
    <row r="37" spans="1:26" ht="14.25" customHeight="1">
      <c r="A37" s="94"/>
      <c r="B37" s="768"/>
      <c r="C37" s="38"/>
      <c r="D37" s="769"/>
      <c r="E37" s="770"/>
      <c r="F37" s="769"/>
      <c r="G37" s="38"/>
      <c r="H37" s="769"/>
      <c r="I37" s="770"/>
      <c r="J37" s="769"/>
      <c r="K37" s="38"/>
      <c r="L37" s="769"/>
      <c r="M37" s="770"/>
      <c r="N37" s="769"/>
      <c r="O37" s="38"/>
      <c r="P37" s="769"/>
      <c r="Q37" s="770"/>
      <c r="R37" s="769"/>
      <c r="S37" s="38"/>
      <c r="T37" s="771"/>
      <c r="U37" s="770"/>
      <c r="V37" s="771"/>
      <c r="W37" s="153"/>
    </row>
    <row r="38" spans="1:26" ht="14.25" customHeight="1">
      <c r="A38" s="94"/>
      <c r="B38" s="411" t="s">
        <v>37</v>
      </c>
      <c r="C38" s="38"/>
      <c r="D38" s="412">
        <v>-2</v>
      </c>
      <c r="E38" s="23"/>
      <c r="F38" s="412">
        <v>-87</v>
      </c>
      <c r="G38" s="38"/>
      <c r="H38" s="412">
        <v>-14</v>
      </c>
      <c r="I38" s="23"/>
      <c r="J38" s="412">
        <v>-52</v>
      </c>
      <c r="K38" s="38"/>
      <c r="L38" s="412">
        <v>-55</v>
      </c>
      <c r="M38" s="23"/>
      <c r="N38" s="412">
        <v>-46</v>
      </c>
      <c r="O38" s="38"/>
      <c r="P38" s="412">
        <v>-153</v>
      </c>
      <c r="Q38" s="23"/>
      <c r="R38" s="412">
        <v>-95</v>
      </c>
      <c r="S38" s="38"/>
      <c r="T38" s="46">
        <v>-224</v>
      </c>
      <c r="U38" s="23"/>
      <c r="V38" s="412">
        <v>-280</v>
      </c>
      <c r="W38" s="153"/>
    </row>
    <row r="39" spans="1:26" ht="14.25" customHeight="1">
      <c r="A39" s="94"/>
      <c r="B39" s="411" t="s">
        <v>38</v>
      </c>
      <c r="C39" s="38"/>
      <c r="D39" s="412">
        <v>-28</v>
      </c>
      <c r="E39" s="772"/>
      <c r="F39" s="412">
        <v>-59</v>
      </c>
      <c r="G39" s="38"/>
      <c r="H39" s="412">
        <v>-29</v>
      </c>
      <c r="I39" s="272"/>
      <c r="J39" s="412">
        <v>-58</v>
      </c>
      <c r="K39" s="38"/>
      <c r="L39" s="412">
        <v>-28</v>
      </c>
      <c r="M39" s="272"/>
      <c r="N39" s="412">
        <v>-59</v>
      </c>
      <c r="O39" s="38"/>
      <c r="P39" s="412">
        <v>-32</v>
      </c>
      <c r="Q39" s="272"/>
      <c r="R39" s="412">
        <v>-59</v>
      </c>
      <c r="S39" s="38"/>
      <c r="T39" s="412">
        <v>-117</v>
      </c>
      <c r="U39" s="272"/>
      <c r="V39" s="412">
        <v>-235</v>
      </c>
      <c r="W39" s="153"/>
    </row>
    <row r="40" spans="1:26" ht="14.25" customHeight="1">
      <c r="A40" s="94"/>
      <c r="B40" s="411" t="s">
        <v>39</v>
      </c>
      <c r="C40" s="38"/>
      <c r="D40" s="412">
        <v>-30</v>
      </c>
      <c r="E40" s="23"/>
      <c r="F40" s="412">
        <v>-146</v>
      </c>
      <c r="G40" s="38"/>
      <c r="H40" s="412">
        <v>-43</v>
      </c>
      <c r="I40" s="23"/>
      <c r="J40" s="412">
        <v>-110</v>
      </c>
      <c r="K40" s="38"/>
      <c r="L40" s="412">
        <v>-83</v>
      </c>
      <c r="M40" s="23"/>
      <c r="N40" s="412">
        <v>-105</v>
      </c>
      <c r="O40" s="38"/>
      <c r="P40" s="412">
        <v>-185</v>
      </c>
      <c r="Q40" s="23"/>
      <c r="R40" s="412">
        <v>-154</v>
      </c>
      <c r="S40" s="38"/>
      <c r="T40" s="412">
        <v>-341</v>
      </c>
      <c r="U40" s="23"/>
      <c r="V40" s="412">
        <v>-515</v>
      </c>
      <c r="W40" s="153"/>
    </row>
    <row r="41" spans="1:26" ht="14.25" customHeight="1">
      <c r="A41" s="94"/>
      <c r="B41" s="768"/>
      <c r="C41" s="38"/>
      <c r="D41" s="769"/>
      <c r="E41" s="770"/>
      <c r="F41" s="769"/>
      <c r="G41" s="38"/>
      <c r="H41" s="769"/>
      <c r="I41" s="770"/>
      <c r="J41" s="769"/>
      <c r="K41" s="38"/>
      <c r="L41" s="769"/>
      <c r="M41" s="770"/>
      <c r="N41" s="769"/>
      <c r="O41" s="38"/>
      <c r="P41" s="769"/>
      <c r="Q41" s="770"/>
      <c r="R41" s="769"/>
      <c r="S41" s="38"/>
      <c r="T41" s="771"/>
      <c r="U41" s="770"/>
      <c r="V41" s="771"/>
      <c r="W41" s="153"/>
    </row>
    <row r="42" spans="1:26" s="155" customFormat="1" ht="14.25" customHeight="1">
      <c r="A42" s="94"/>
      <c r="B42" s="52" t="s">
        <v>40</v>
      </c>
      <c r="C42" s="66"/>
      <c r="D42" s="51">
        <v>537</v>
      </c>
      <c r="E42" s="23">
        <v>-16.399999999999999</v>
      </c>
      <c r="F42" s="51">
        <v>449</v>
      </c>
      <c r="G42" s="66"/>
      <c r="H42" s="51">
        <v>556</v>
      </c>
      <c r="I42" s="23">
        <v>-10.3</v>
      </c>
      <c r="J42" s="51">
        <v>499</v>
      </c>
      <c r="K42" s="66"/>
      <c r="L42" s="51">
        <v>583</v>
      </c>
      <c r="M42" s="23">
        <v>5.8</v>
      </c>
      <c r="N42" s="51">
        <v>617</v>
      </c>
      <c r="O42" s="66"/>
      <c r="P42" s="51">
        <v>639</v>
      </c>
      <c r="Q42" s="23">
        <v>16.899999999999999</v>
      </c>
      <c r="R42" s="51">
        <v>747</v>
      </c>
      <c r="S42" s="66"/>
      <c r="T42" s="51">
        <v>2315</v>
      </c>
      <c r="U42" s="23">
        <v>-0.1</v>
      </c>
      <c r="V42" s="51">
        <v>2312</v>
      </c>
      <c r="W42" s="153"/>
      <c r="X42" s="154"/>
      <c r="Y42" s="154"/>
      <c r="Z42" s="154"/>
    </row>
    <row r="43" spans="1:26" ht="14.25" customHeight="1">
      <c r="A43" s="94"/>
      <c r="B43" s="768"/>
      <c r="C43" s="38"/>
      <c r="D43" s="769"/>
      <c r="E43" s="770"/>
      <c r="F43" s="769"/>
      <c r="G43" s="38"/>
      <c r="H43" s="769"/>
      <c r="I43" s="770"/>
      <c r="J43" s="769"/>
      <c r="K43" s="38"/>
      <c r="L43" s="769"/>
      <c r="M43" s="770"/>
      <c r="N43" s="769"/>
      <c r="O43" s="38"/>
      <c r="P43" s="769"/>
      <c r="Q43" s="770"/>
      <c r="R43" s="769"/>
      <c r="S43" s="38"/>
      <c r="T43" s="771"/>
      <c r="U43" s="770"/>
      <c r="V43" s="771"/>
      <c r="W43" s="153"/>
    </row>
    <row r="44" spans="1:26" ht="14.25" customHeight="1">
      <c r="A44" s="94"/>
      <c r="B44" s="411" t="s">
        <v>41</v>
      </c>
      <c r="C44" s="38"/>
      <c r="D44" s="412">
        <v>-129</v>
      </c>
      <c r="E44" s="23">
        <v>4.7</v>
      </c>
      <c r="F44" s="412">
        <v>-135</v>
      </c>
      <c r="G44" s="38"/>
      <c r="H44" s="412">
        <v>-136</v>
      </c>
      <c r="I44" s="23">
        <v>0</v>
      </c>
      <c r="J44" s="412">
        <v>-136</v>
      </c>
      <c r="K44" s="38"/>
      <c r="L44" s="412">
        <v>-151</v>
      </c>
      <c r="M44" s="23">
        <v>0</v>
      </c>
      <c r="N44" s="412">
        <v>-151</v>
      </c>
      <c r="O44" s="38"/>
      <c r="P44" s="412">
        <v>-181</v>
      </c>
      <c r="Q44" s="23">
        <v>5.5</v>
      </c>
      <c r="R44" s="412">
        <v>-191</v>
      </c>
      <c r="S44" s="38"/>
      <c r="T44" s="46">
        <v>-597</v>
      </c>
      <c r="U44" s="23">
        <v>2.7</v>
      </c>
      <c r="V44" s="412">
        <v>-613</v>
      </c>
      <c r="W44" s="153"/>
    </row>
    <row r="45" spans="1:26" ht="14.25" customHeight="1">
      <c r="A45" s="94"/>
      <c r="B45" s="411" t="s">
        <v>42</v>
      </c>
      <c r="C45" s="38"/>
      <c r="D45" s="412">
        <v>7</v>
      </c>
      <c r="E45" s="772"/>
      <c r="F45" s="412">
        <v>32</v>
      </c>
      <c r="G45" s="38"/>
      <c r="H45" s="412">
        <v>108</v>
      </c>
      <c r="I45" s="772"/>
      <c r="J45" s="412">
        <v>250</v>
      </c>
      <c r="K45" s="38"/>
      <c r="L45" s="412">
        <v>18</v>
      </c>
      <c r="M45" s="772"/>
      <c r="N45" s="412">
        <v>27</v>
      </c>
      <c r="O45" s="38"/>
      <c r="P45" s="412">
        <v>97</v>
      </c>
      <c r="Q45" s="772"/>
      <c r="R45" s="412">
        <v>10</v>
      </c>
      <c r="S45" s="38"/>
      <c r="T45" s="46">
        <v>230</v>
      </c>
      <c r="U45" s="778"/>
      <c r="V45" s="412">
        <v>319</v>
      </c>
      <c r="W45" s="153"/>
    </row>
    <row r="46" spans="1:26" ht="14.25" customHeight="1">
      <c r="A46" s="94"/>
      <c r="B46" s="411" t="s">
        <v>43</v>
      </c>
      <c r="C46" s="156"/>
      <c r="D46" s="779">
        <v>0.22800000000000001</v>
      </c>
      <c r="E46" s="772"/>
      <c r="F46" s="780">
        <v>0.22600000000000001</v>
      </c>
      <c r="G46" s="156"/>
      <c r="H46" s="779">
        <v>0.22700000000000001</v>
      </c>
      <c r="I46" s="772"/>
      <c r="J46" s="779">
        <v>0.223</v>
      </c>
      <c r="K46" s="157"/>
      <c r="L46" s="779">
        <v>0.22700000000000001</v>
      </c>
      <c r="M46" s="772"/>
      <c r="N46" s="779">
        <v>0.20899999999999999</v>
      </c>
      <c r="O46" s="157"/>
      <c r="P46" s="779">
        <v>0.22</v>
      </c>
      <c r="Q46" s="772"/>
      <c r="R46" s="780">
        <v>0.21199999999999999</v>
      </c>
      <c r="S46" s="156"/>
      <c r="T46" s="779">
        <v>0.22500000000000001</v>
      </c>
      <c r="U46" s="778"/>
      <c r="V46" s="779">
        <v>0.217</v>
      </c>
      <c r="W46" s="153"/>
    </row>
    <row r="47" spans="1:26" ht="14.25" customHeight="1">
      <c r="A47" s="94"/>
      <c r="B47" s="53"/>
      <c r="C47" s="38"/>
      <c r="D47" s="54"/>
      <c r="E47" s="781"/>
      <c r="F47" s="54"/>
      <c r="G47" s="38"/>
      <c r="H47" s="54"/>
      <c r="I47" s="781"/>
      <c r="J47" s="54"/>
      <c r="K47" s="38"/>
      <c r="L47" s="54"/>
      <c r="M47" s="781"/>
      <c r="N47" s="54"/>
      <c r="O47" s="38"/>
      <c r="P47" s="54"/>
      <c r="Q47" s="781"/>
      <c r="R47" s="54"/>
      <c r="S47" s="38"/>
      <c r="T47" s="782"/>
      <c r="U47" s="781"/>
      <c r="V47" s="782"/>
      <c r="W47" s="153"/>
    </row>
    <row r="48" spans="1:26" s="155" customFormat="1" ht="14.25" customHeight="1">
      <c r="A48" s="94"/>
      <c r="B48" s="55" t="s">
        <v>44</v>
      </c>
      <c r="C48" s="66"/>
      <c r="D48" s="41">
        <v>415</v>
      </c>
      <c r="E48" s="27">
        <v>-16.600000000000001</v>
      </c>
      <c r="F48" s="41">
        <v>346</v>
      </c>
      <c r="G48" s="66"/>
      <c r="H48" s="41">
        <v>528</v>
      </c>
      <c r="I48" s="27">
        <v>16.100000000000001</v>
      </c>
      <c r="J48" s="41">
        <v>613</v>
      </c>
      <c r="K48" s="66"/>
      <c r="L48" s="41">
        <v>450</v>
      </c>
      <c r="M48" s="27">
        <v>9.6</v>
      </c>
      <c r="N48" s="41">
        <v>493</v>
      </c>
      <c r="O48" s="66"/>
      <c r="P48" s="41">
        <v>555</v>
      </c>
      <c r="Q48" s="27">
        <v>2</v>
      </c>
      <c r="R48" s="41">
        <v>566</v>
      </c>
      <c r="S48" s="66"/>
      <c r="T48" s="42">
        <v>1948</v>
      </c>
      <c r="U48" s="27">
        <v>3.6</v>
      </c>
      <c r="V48" s="42">
        <v>2018</v>
      </c>
      <c r="W48" s="153"/>
      <c r="X48" s="154"/>
      <c r="Y48" s="154"/>
      <c r="Z48" s="154"/>
    </row>
    <row r="49" spans="1:33" ht="14.25" customHeight="1">
      <c r="A49" s="94"/>
      <c r="B49" s="31"/>
      <c r="C49" s="38"/>
      <c r="D49" s="32"/>
      <c r="E49" s="33"/>
      <c r="F49" s="32"/>
      <c r="G49" s="38"/>
      <c r="H49" s="32"/>
      <c r="I49" s="33"/>
      <c r="J49" s="32"/>
      <c r="K49" s="38"/>
      <c r="L49" s="32"/>
      <c r="M49" s="33"/>
      <c r="N49" s="32"/>
      <c r="O49" s="38"/>
      <c r="P49" s="32"/>
      <c r="Q49" s="33"/>
      <c r="R49" s="32"/>
      <c r="S49" s="38"/>
      <c r="T49" s="34"/>
      <c r="U49" s="33"/>
      <c r="V49" s="34"/>
      <c r="W49" s="153"/>
    </row>
    <row r="50" spans="1:33" s="155" customFormat="1" ht="14.25" customHeight="1">
      <c r="A50" s="94"/>
      <c r="B50" s="56" t="s">
        <v>62</v>
      </c>
      <c r="C50" s="66"/>
      <c r="D50" s="783">
        <v>5.6</v>
      </c>
      <c r="E50" s="23">
        <v>5.4</v>
      </c>
      <c r="F50" s="783">
        <v>5.9</v>
      </c>
      <c r="G50" s="66"/>
      <c r="H50" s="783">
        <v>5.9</v>
      </c>
      <c r="I50" s="23">
        <v>1.7</v>
      </c>
      <c r="J50" s="783">
        <v>6</v>
      </c>
      <c r="K50" s="158"/>
      <c r="L50" s="783">
        <v>6.5</v>
      </c>
      <c r="M50" s="23">
        <v>12.3</v>
      </c>
      <c r="N50" s="783">
        <v>7.3</v>
      </c>
      <c r="O50" s="158"/>
      <c r="P50" s="783">
        <v>8.1999999999999993</v>
      </c>
      <c r="Q50" s="23">
        <v>9.8000000000000007</v>
      </c>
      <c r="R50" s="783">
        <v>9</v>
      </c>
      <c r="S50" s="66"/>
      <c r="T50" s="783">
        <v>26.3</v>
      </c>
      <c r="U50" s="23">
        <v>7.2</v>
      </c>
      <c r="V50" s="783">
        <v>28.2</v>
      </c>
      <c r="W50" s="153"/>
      <c r="X50" s="154"/>
      <c r="Y50" s="154"/>
      <c r="Z50" s="154"/>
    </row>
    <row r="51" spans="1:33" s="155" customFormat="1" ht="14.25" customHeight="1">
      <c r="A51" s="94"/>
      <c r="B51" s="57" t="s">
        <v>45</v>
      </c>
      <c r="C51" s="158"/>
      <c r="D51" s="783">
        <v>5.3</v>
      </c>
      <c r="E51" s="23">
        <v>-17</v>
      </c>
      <c r="F51" s="783">
        <v>4.4000000000000004</v>
      </c>
      <c r="G51" s="158"/>
      <c r="H51" s="783">
        <v>6.7</v>
      </c>
      <c r="I51" s="23">
        <v>16.399999999999999</v>
      </c>
      <c r="J51" s="783">
        <v>7.8</v>
      </c>
      <c r="K51" s="158"/>
      <c r="L51" s="783">
        <v>5.7</v>
      </c>
      <c r="M51" s="23">
        <v>10.5</v>
      </c>
      <c r="N51" s="783">
        <v>6.3</v>
      </c>
      <c r="O51" s="158"/>
      <c r="P51" s="783">
        <v>7.1</v>
      </c>
      <c r="Q51" s="23">
        <v>1.4</v>
      </c>
      <c r="R51" s="783">
        <v>7.2</v>
      </c>
      <c r="S51" s="158"/>
      <c r="T51" s="783">
        <v>24.8</v>
      </c>
      <c r="U51" s="23">
        <v>3.6</v>
      </c>
      <c r="V51" s="783">
        <v>25.7</v>
      </c>
      <c r="W51" s="153"/>
      <c r="X51" s="154"/>
      <c r="Y51" s="154"/>
      <c r="Z51" s="154"/>
    </row>
    <row r="52" spans="1:33" s="155" customFormat="1" ht="14.25" customHeight="1">
      <c r="A52" s="94"/>
      <c r="B52" s="784" t="s">
        <v>46</v>
      </c>
      <c r="C52" s="159"/>
      <c r="D52" s="783" t="s">
        <v>47</v>
      </c>
      <c r="E52" s="23"/>
      <c r="F52" s="783" t="s">
        <v>47</v>
      </c>
      <c r="G52" s="159"/>
      <c r="H52" s="785">
        <v>3</v>
      </c>
      <c r="I52" s="23">
        <v>13.3</v>
      </c>
      <c r="J52" s="785">
        <v>3.4</v>
      </c>
      <c r="K52" s="158"/>
      <c r="L52" s="785" t="s">
        <v>47</v>
      </c>
      <c r="M52" s="23"/>
      <c r="N52" s="785" t="s">
        <v>47</v>
      </c>
      <c r="O52" s="158"/>
      <c r="P52" s="783">
        <v>6.5</v>
      </c>
      <c r="Q52" s="23">
        <v>15.4</v>
      </c>
      <c r="R52" s="783">
        <v>7.5</v>
      </c>
      <c r="S52" s="159"/>
      <c r="T52" s="786">
        <v>9.5</v>
      </c>
      <c r="U52" s="23">
        <v>14.7</v>
      </c>
      <c r="V52" s="783">
        <v>10.9</v>
      </c>
      <c r="W52" s="153"/>
      <c r="X52" s="154"/>
      <c r="Y52" s="154"/>
      <c r="Z52" s="154"/>
    </row>
    <row r="53" spans="1:33" s="154" customFormat="1" ht="14.25" customHeight="1" thickBot="1">
      <c r="A53" s="94"/>
      <c r="B53" s="58" t="s">
        <v>48</v>
      </c>
      <c r="C53" s="66"/>
      <c r="D53" s="59">
        <v>7788</v>
      </c>
      <c r="E53" s="60"/>
      <c r="F53" s="59">
        <v>7839</v>
      </c>
      <c r="G53" s="66"/>
      <c r="H53" s="59">
        <v>7839</v>
      </c>
      <c r="I53" s="60"/>
      <c r="J53" s="59">
        <v>7864</v>
      </c>
      <c r="K53" s="66"/>
      <c r="L53" s="59">
        <v>7865</v>
      </c>
      <c r="M53" s="60"/>
      <c r="N53" s="73">
        <v>7867</v>
      </c>
      <c r="O53" s="66"/>
      <c r="P53" s="59">
        <v>7838</v>
      </c>
      <c r="Q53" s="60"/>
      <c r="R53" s="73">
        <v>7858</v>
      </c>
      <c r="S53" s="66"/>
      <c r="T53" s="61">
        <v>7832</v>
      </c>
      <c r="U53" s="60"/>
      <c r="V53" s="61">
        <v>7857</v>
      </c>
      <c r="W53" s="153"/>
    </row>
    <row r="54" spans="1:33" ht="13.5" thickBot="1">
      <c r="A54" s="94"/>
      <c r="B54" s="160"/>
      <c r="C54" s="161"/>
      <c r="D54" s="162"/>
      <c r="E54" s="163"/>
      <c r="F54" s="162"/>
      <c r="G54" s="164"/>
      <c r="H54" s="162"/>
      <c r="I54" s="163"/>
      <c r="J54" s="162"/>
      <c r="K54" s="164"/>
      <c r="L54" s="162"/>
      <c r="M54" s="163"/>
      <c r="N54" s="162"/>
      <c r="O54" s="164"/>
      <c r="P54" s="162"/>
      <c r="Q54" s="163"/>
      <c r="R54" s="162"/>
      <c r="S54" s="164"/>
      <c r="T54" s="162"/>
      <c r="U54" s="163"/>
      <c r="V54" s="162"/>
      <c r="W54" s="153"/>
      <c r="Y54" s="154"/>
      <c r="Z54" s="154"/>
    </row>
    <row r="55" spans="1:33" s="154" customFormat="1" ht="15.75">
      <c r="A55" s="94"/>
      <c r="B55" s="75" t="s">
        <v>49</v>
      </c>
      <c r="C55" s="66"/>
      <c r="D55" s="62"/>
      <c r="E55" s="63"/>
      <c r="F55" s="62"/>
      <c r="G55" s="66"/>
      <c r="H55" s="62"/>
      <c r="I55" s="63"/>
      <c r="J55" s="62"/>
      <c r="K55" s="66"/>
      <c r="L55" s="62"/>
      <c r="M55" s="63"/>
      <c r="N55" s="62"/>
      <c r="O55" s="66"/>
      <c r="P55" s="62"/>
      <c r="Q55" s="63"/>
      <c r="R55" s="62"/>
      <c r="S55" s="66"/>
      <c r="T55" s="64"/>
      <c r="U55" s="63"/>
      <c r="V55" s="64"/>
      <c r="W55" s="153"/>
      <c r="AA55" s="148"/>
      <c r="AB55" s="148"/>
      <c r="AC55" s="148"/>
    </row>
    <row r="56" spans="1:33" ht="14.25" customHeight="1">
      <c r="A56" s="94"/>
      <c r="B56" s="65" t="s">
        <v>63</v>
      </c>
      <c r="C56" s="38"/>
      <c r="D56" s="787">
        <v>1452</v>
      </c>
      <c r="E56" s="788"/>
      <c r="F56" s="787">
        <v>1440</v>
      </c>
      <c r="G56" s="38"/>
      <c r="H56" s="789">
        <v>1488</v>
      </c>
      <c r="I56" s="788"/>
      <c r="J56" s="789">
        <v>1434</v>
      </c>
      <c r="K56" s="38"/>
      <c r="L56" s="789">
        <v>1539</v>
      </c>
      <c r="M56" s="788"/>
      <c r="N56" s="789">
        <v>1537</v>
      </c>
      <c r="O56" s="38"/>
      <c r="P56" s="412">
        <v>1664</v>
      </c>
      <c r="Q56" s="788"/>
      <c r="R56" s="412">
        <v>1705</v>
      </c>
      <c r="S56" s="38"/>
      <c r="T56" s="412">
        <v>6143</v>
      </c>
      <c r="U56" s="788"/>
      <c r="V56" s="412">
        <v>6116</v>
      </c>
      <c r="W56" s="508"/>
      <c r="X56" s="508"/>
      <c r="Y56" s="154"/>
      <c r="Z56" s="154"/>
    </row>
    <row r="57" spans="1:33" s="154" customFormat="1" ht="14.25" customHeight="1">
      <c r="A57" s="94"/>
      <c r="B57" s="65" t="s">
        <v>64</v>
      </c>
      <c r="C57" s="66"/>
      <c r="D57" s="412">
        <v>-661</v>
      </c>
      <c r="E57" s="23">
        <v>-9.1999999999999993</v>
      </c>
      <c r="F57" s="412">
        <v>-600</v>
      </c>
      <c r="G57" s="66"/>
      <c r="H57" s="412">
        <v>-619</v>
      </c>
      <c r="I57" s="23">
        <v>2.4</v>
      </c>
      <c r="J57" s="412">
        <v>-634</v>
      </c>
      <c r="K57" s="38"/>
      <c r="L57" s="412">
        <v>-586</v>
      </c>
      <c r="M57" s="23">
        <v>-3.1</v>
      </c>
      <c r="N57" s="412">
        <v>-568</v>
      </c>
      <c r="O57" s="38"/>
      <c r="P57" s="412">
        <v>-572</v>
      </c>
      <c r="Q57" s="23">
        <v>-4.9000000000000004</v>
      </c>
      <c r="R57" s="412">
        <v>-544</v>
      </c>
      <c r="S57" s="66"/>
      <c r="T57" s="412">
        <v>-2438</v>
      </c>
      <c r="U57" s="23">
        <v>-3.8</v>
      </c>
      <c r="V57" s="412">
        <v>-2346</v>
      </c>
      <c r="W57" s="508"/>
      <c r="X57" s="508"/>
      <c r="AA57" s="148"/>
      <c r="AB57" s="148"/>
      <c r="AC57" s="148"/>
    </row>
    <row r="58" spans="1:33" s="154" customFormat="1" ht="14.25" customHeight="1">
      <c r="A58" s="94"/>
      <c r="B58" s="65" t="s">
        <v>50</v>
      </c>
      <c r="C58" s="66"/>
      <c r="D58" s="412">
        <v>-213</v>
      </c>
      <c r="E58" s="23">
        <v>4.2</v>
      </c>
      <c r="F58" s="412">
        <v>-222</v>
      </c>
      <c r="G58" s="66"/>
      <c r="H58" s="412">
        <v>-129</v>
      </c>
      <c r="I58" s="23">
        <v>-45</v>
      </c>
      <c r="J58" s="412">
        <v>-71</v>
      </c>
      <c r="K58" s="38"/>
      <c r="L58" s="412">
        <v>-210</v>
      </c>
      <c r="M58" s="23">
        <v>-2.4</v>
      </c>
      <c r="N58" s="412">
        <v>-205</v>
      </c>
      <c r="O58" s="38"/>
      <c r="P58" s="412">
        <v>-140</v>
      </c>
      <c r="Q58" s="23">
        <v>-21.4</v>
      </c>
      <c r="R58" s="412">
        <v>-110</v>
      </c>
      <c r="S58" s="66"/>
      <c r="T58" s="412">
        <v>-692</v>
      </c>
      <c r="U58" s="23">
        <v>-12.1</v>
      </c>
      <c r="V58" s="412">
        <v>-608</v>
      </c>
      <c r="W58" s="508"/>
      <c r="X58" s="508"/>
      <c r="AA58" s="148"/>
      <c r="AB58" s="148"/>
      <c r="AC58" s="148"/>
    </row>
    <row r="59" spans="1:33" s="154" customFormat="1" ht="14.25" customHeight="1">
      <c r="A59" s="94"/>
      <c r="B59" s="65" t="s">
        <v>51</v>
      </c>
      <c r="C59" s="38"/>
      <c r="D59" s="412">
        <v>-171</v>
      </c>
      <c r="E59" s="272"/>
      <c r="F59" s="412">
        <v>-31</v>
      </c>
      <c r="G59" s="66"/>
      <c r="H59" s="412">
        <v>-181</v>
      </c>
      <c r="I59" s="272"/>
      <c r="J59" s="412">
        <v>-91</v>
      </c>
      <c r="K59" s="38"/>
      <c r="L59" s="412">
        <v>-168</v>
      </c>
      <c r="M59" s="272"/>
      <c r="N59" s="412">
        <v>-152</v>
      </c>
      <c r="O59" s="38"/>
      <c r="P59" s="412">
        <v>-104</v>
      </c>
      <c r="Q59" s="272"/>
      <c r="R59" s="412">
        <v>-150</v>
      </c>
      <c r="S59" s="66"/>
      <c r="T59" s="412">
        <v>-624</v>
      </c>
      <c r="U59" s="272"/>
      <c r="V59" s="412">
        <v>-424</v>
      </c>
      <c r="W59" s="508"/>
      <c r="X59" s="508"/>
      <c r="AA59" s="148"/>
      <c r="AB59" s="148"/>
      <c r="AC59" s="148"/>
    </row>
    <row r="60" spans="1:33" ht="14.25" customHeight="1">
      <c r="A60" s="94"/>
      <c r="B60" s="65" t="s">
        <v>52</v>
      </c>
      <c r="C60" s="38"/>
      <c r="D60" s="412">
        <v>-602</v>
      </c>
      <c r="E60" s="23"/>
      <c r="F60" s="412">
        <v>-716</v>
      </c>
      <c r="G60" s="66"/>
      <c r="H60" s="412">
        <v>-249</v>
      </c>
      <c r="I60" s="23"/>
      <c r="J60" s="412">
        <v>-72</v>
      </c>
      <c r="K60" s="38"/>
      <c r="L60" s="412">
        <v>217</v>
      </c>
      <c r="M60" s="23"/>
      <c r="N60" s="412">
        <v>-95</v>
      </c>
      <c r="O60" s="38"/>
      <c r="P60" s="412">
        <v>553</v>
      </c>
      <c r="Q60" s="23"/>
      <c r="R60" s="412">
        <v>503</v>
      </c>
      <c r="S60" s="38"/>
      <c r="T60" s="412">
        <v>-81</v>
      </c>
      <c r="U60" s="23"/>
      <c r="V60" s="412">
        <v>-380</v>
      </c>
      <c r="W60" s="508"/>
      <c r="Y60" s="154"/>
      <c r="Z60" s="154"/>
    </row>
    <row r="61" spans="1:33" ht="14.25" customHeight="1">
      <c r="A61" s="94"/>
      <c r="B61" s="790" t="s">
        <v>32</v>
      </c>
      <c r="C61" s="38"/>
      <c r="D61" s="414">
        <v>71</v>
      </c>
      <c r="E61" s="415"/>
      <c r="F61" s="414">
        <v>69</v>
      </c>
      <c r="G61" s="38"/>
      <c r="H61" s="414">
        <v>6</v>
      </c>
      <c r="I61" s="415"/>
      <c r="J61" s="414">
        <v>44</v>
      </c>
      <c r="K61" s="38"/>
      <c r="L61" s="414">
        <v>15</v>
      </c>
      <c r="M61" s="415"/>
      <c r="N61" s="414">
        <v>37</v>
      </c>
      <c r="O61" s="38"/>
      <c r="P61" s="414">
        <v>-100</v>
      </c>
      <c r="Q61" s="415"/>
      <c r="R61" s="414">
        <v>-58</v>
      </c>
      <c r="S61" s="38"/>
      <c r="T61" s="414">
        <v>-8</v>
      </c>
      <c r="U61" s="415"/>
      <c r="V61" s="414">
        <v>92</v>
      </c>
      <c r="W61" s="508"/>
      <c r="Y61" s="154"/>
      <c r="Z61" s="154"/>
    </row>
    <row r="62" spans="1:33" ht="14.25" customHeight="1">
      <c r="A62" s="94"/>
      <c r="B62" s="35" t="s">
        <v>65</v>
      </c>
      <c r="C62" s="38"/>
      <c r="D62" s="67">
        <v>-124</v>
      </c>
      <c r="E62" s="23">
        <v>-51.6</v>
      </c>
      <c r="F62" s="67">
        <v>-60</v>
      </c>
      <c r="G62" s="38"/>
      <c r="H62" s="67">
        <v>316</v>
      </c>
      <c r="I62" s="23">
        <v>93</v>
      </c>
      <c r="J62" s="67">
        <v>610</v>
      </c>
      <c r="K62" s="38"/>
      <c r="L62" s="67">
        <v>807</v>
      </c>
      <c r="M62" s="23">
        <v>-31.4</v>
      </c>
      <c r="N62" s="67">
        <v>554</v>
      </c>
      <c r="O62" s="38"/>
      <c r="P62" s="67">
        <v>1301</v>
      </c>
      <c r="Q62" s="23">
        <v>3.5</v>
      </c>
      <c r="R62" s="67">
        <v>1346</v>
      </c>
      <c r="S62" s="38"/>
      <c r="T62" s="67">
        <v>2300</v>
      </c>
      <c r="U62" s="23">
        <v>6.5</v>
      </c>
      <c r="V62" s="67">
        <v>2450</v>
      </c>
      <c r="W62" s="153"/>
      <c r="Y62" s="154"/>
      <c r="Z62" s="154"/>
    </row>
    <row r="63" spans="1:33" s="146" customFormat="1" ht="14.25" customHeight="1">
      <c r="A63" s="94"/>
      <c r="B63" s="791" t="s">
        <v>53</v>
      </c>
      <c r="C63" s="38"/>
      <c r="D63" s="773">
        <v>162</v>
      </c>
      <c r="E63" s="272"/>
      <c r="F63" s="773">
        <v>20</v>
      </c>
      <c r="G63" s="38"/>
      <c r="H63" s="773">
        <v>162</v>
      </c>
      <c r="I63" s="272"/>
      <c r="J63" s="773">
        <v>19</v>
      </c>
      <c r="K63" s="38"/>
      <c r="L63" s="773">
        <v>157</v>
      </c>
      <c r="M63" s="272"/>
      <c r="N63" s="773">
        <v>19</v>
      </c>
      <c r="O63" s="38"/>
      <c r="P63" s="773">
        <v>79</v>
      </c>
      <c r="Q63" s="272"/>
      <c r="R63" s="773">
        <v>19</v>
      </c>
      <c r="S63" s="38"/>
      <c r="T63" s="792">
        <v>560</v>
      </c>
      <c r="U63" s="793"/>
      <c r="V63" s="792">
        <v>77</v>
      </c>
      <c r="W63" s="153"/>
      <c r="Y63" s="154"/>
      <c r="Z63" s="154"/>
      <c r="AA63" s="148"/>
      <c r="AB63" s="148"/>
      <c r="AC63" s="148"/>
      <c r="AD63" s="148"/>
      <c r="AE63" s="148"/>
      <c r="AF63" s="148"/>
      <c r="AG63" s="148"/>
    </row>
    <row r="64" spans="1:33" s="146" customFormat="1" ht="14.25" customHeight="1">
      <c r="A64" s="94"/>
      <c r="B64" s="791" t="s">
        <v>54</v>
      </c>
      <c r="C64" s="38"/>
      <c r="D64" s="412">
        <v>0</v>
      </c>
      <c r="E64" s="272"/>
      <c r="F64" s="412">
        <v>0</v>
      </c>
      <c r="G64" s="38"/>
      <c r="H64" s="412">
        <v>0</v>
      </c>
      <c r="I64" s="272"/>
      <c r="J64" s="412">
        <v>0</v>
      </c>
      <c r="K64" s="38"/>
      <c r="L64" s="412">
        <v>0</v>
      </c>
      <c r="M64" s="272"/>
      <c r="N64" s="412">
        <v>0</v>
      </c>
      <c r="O64" s="38"/>
      <c r="P64" s="412">
        <v>-202</v>
      </c>
      <c r="Q64" s="272"/>
      <c r="R64" s="412">
        <v>0</v>
      </c>
      <c r="S64" s="38"/>
      <c r="T64" s="773">
        <v>-202</v>
      </c>
      <c r="U64" s="272"/>
      <c r="V64" s="412">
        <v>0</v>
      </c>
      <c r="W64" s="153"/>
      <c r="Y64" s="154"/>
      <c r="Z64" s="154"/>
      <c r="AA64" s="148"/>
      <c r="AB64" s="148"/>
      <c r="AC64" s="148"/>
      <c r="AD64" s="148"/>
      <c r="AE64" s="148"/>
      <c r="AF64" s="148"/>
      <c r="AG64" s="148"/>
    </row>
    <row r="65" spans="1:33" s="154" customFormat="1" ht="14.25" customHeight="1">
      <c r="A65" s="94"/>
      <c r="B65" s="68" t="s">
        <v>37</v>
      </c>
      <c r="C65" s="38"/>
      <c r="D65" s="69">
        <v>-33</v>
      </c>
      <c r="E65" s="274"/>
      <c r="F65" s="69">
        <v>-134</v>
      </c>
      <c r="G65" s="38"/>
      <c r="H65" s="69">
        <v>-90</v>
      </c>
      <c r="I65" s="274"/>
      <c r="J65" s="69">
        <v>-72</v>
      </c>
      <c r="K65" s="38"/>
      <c r="L65" s="69">
        <v>-96</v>
      </c>
      <c r="M65" s="274"/>
      <c r="N65" s="69">
        <v>-58</v>
      </c>
      <c r="O65" s="38"/>
      <c r="P65" s="69">
        <v>-147</v>
      </c>
      <c r="Q65" s="274"/>
      <c r="R65" s="69">
        <v>-92</v>
      </c>
      <c r="S65" s="38"/>
      <c r="T65" s="69">
        <v>-366</v>
      </c>
      <c r="U65" s="274"/>
      <c r="V65" s="69">
        <v>-356</v>
      </c>
      <c r="W65" s="153"/>
      <c r="AA65" s="148"/>
      <c r="AB65" s="148"/>
      <c r="AC65" s="148"/>
    </row>
    <row r="66" spans="1:33" ht="14.25" customHeight="1">
      <c r="A66" s="94"/>
      <c r="B66" s="70" t="s">
        <v>55</v>
      </c>
      <c r="C66" s="38"/>
      <c r="D66" s="51">
        <v>5</v>
      </c>
      <c r="E66" s="71" t="s">
        <v>35</v>
      </c>
      <c r="F66" s="51">
        <v>-174</v>
      </c>
      <c r="G66" s="38"/>
      <c r="H66" s="51">
        <v>388</v>
      </c>
      <c r="I66" s="71">
        <v>43.6</v>
      </c>
      <c r="J66" s="51">
        <v>557</v>
      </c>
      <c r="K66" s="66"/>
      <c r="L66" s="51">
        <v>868</v>
      </c>
      <c r="M66" s="71">
        <v>-40.700000000000003</v>
      </c>
      <c r="N66" s="51">
        <v>515</v>
      </c>
      <c r="O66" s="66"/>
      <c r="P66" s="51">
        <v>1031</v>
      </c>
      <c r="Q66" s="71">
        <v>23.5</v>
      </c>
      <c r="R66" s="51">
        <v>1273</v>
      </c>
      <c r="S66" s="38"/>
      <c r="T66" s="51">
        <v>2292</v>
      </c>
      <c r="U66" s="71">
        <v>-5.3</v>
      </c>
      <c r="V66" s="51">
        <v>2171</v>
      </c>
      <c r="W66" s="153"/>
      <c r="Y66" s="154"/>
      <c r="Z66" s="154"/>
    </row>
    <row r="67" spans="1:33" s="146" customFormat="1" ht="14.25" customHeight="1">
      <c r="A67" s="94"/>
      <c r="B67" s="790" t="s">
        <v>56</v>
      </c>
      <c r="C67" s="38"/>
      <c r="D67" s="794">
        <v>0</v>
      </c>
      <c r="E67" s="795"/>
      <c r="F67" s="794">
        <v>0</v>
      </c>
      <c r="G67" s="38"/>
      <c r="H67" s="794">
        <v>0</v>
      </c>
      <c r="I67" s="795"/>
      <c r="J67" s="794">
        <v>0</v>
      </c>
      <c r="K67" s="38"/>
      <c r="L67" s="794">
        <v>0</v>
      </c>
      <c r="M67" s="795"/>
      <c r="N67" s="794">
        <v>0</v>
      </c>
      <c r="O67" s="38"/>
      <c r="P67" s="794">
        <v>-325</v>
      </c>
      <c r="Q67" s="795"/>
      <c r="R67" s="794">
        <v>-325</v>
      </c>
      <c r="S67" s="38"/>
      <c r="T67" s="69">
        <v>-325</v>
      </c>
      <c r="U67" s="795"/>
      <c r="V67" s="414">
        <v>-325</v>
      </c>
      <c r="W67" s="153"/>
      <c r="Y67" s="154"/>
      <c r="Z67" s="154"/>
      <c r="AA67" s="148"/>
      <c r="AB67" s="148"/>
      <c r="AC67" s="148"/>
      <c r="AD67" s="148"/>
      <c r="AE67" s="148"/>
      <c r="AF67" s="148"/>
      <c r="AG67" s="148"/>
    </row>
    <row r="68" spans="1:33" s="146" customFormat="1" ht="14.25" customHeight="1">
      <c r="A68" s="94"/>
      <c r="B68" s="70" t="s">
        <v>148</v>
      </c>
      <c r="C68" s="38"/>
      <c r="D68" s="51">
        <v>5</v>
      </c>
      <c r="E68" s="71" t="s">
        <v>35</v>
      </c>
      <c r="F68" s="51">
        <v>-174</v>
      </c>
      <c r="G68" s="38"/>
      <c r="H68" s="51">
        <v>388</v>
      </c>
      <c r="I68" s="71">
        <v>43.6</v>
      </c>
      <c r="J68" s="51">
        <v>557</v>
      </c>
      <c r="K68" s="66"/>
      <c r="L68" s="51">
        <v>868</v>
      </c>
      <c r="M68" s="71">
        <v>-40.700000000000003</v>
      </c>
      <c r="N68" s="51">
        <v>515</v>
      </c>
      <c r="O68" s="66"/>
      <c r="P68" s="51">
        <v>706</v>
      </c>
      <c r="Q68" s="71">
        <v>34.299999999999997</v>
      </c>
      <c r="R68" s="51">
        <v>948</v>
      </c>
      <c r="S68" s="38"/>
      <c r="T68" s="51">
        <v>1967</v>
      </c>
      <c r="U68" s="71">
        <v>-6.2</v>
      </c>
      <c r="V68" s="51">
        <v>1846</v>
      </c>
      <c r="W68" s="153"/>
      <c r="Y68" s="154"/>
      <c r="Z68" s="154"/>
      <c r="AA68" s="148"/>
      <c r="AB68" s="148"/>
      <c r="AC68" s="148"/>
      <c r="AD68" s="148"/>
      <c r="AE68" s="148"/>
      <c r="AF68" s="148"/>
      <c r="AG68" s="148"/>
    </row>
    <row r="69" spans="1:33" s="146" customFormat="1" ht="14.25" customHeight="1">
      <c r="A69" s="94"/>
      <c r="B69" s="768"/>
      <c r="C69" s="38"/>
      <c r="D69" s="769"/>
      <c r="E69" s="770"/>
      <c r="F69" s="769"/>
      <c r="G69" s="38"/>
      <c r="H69" s="769"/>
      <c r="I69" s="770"/>
      <c r="J69" s="769"/>
      <c r="K69" s="38"/>
      <c r="L69" s="769"/>
      <c r="M69" s="770"/>
      <c r="N69" s="769"/>
      <c r="O69" s="38"/>
      <c r="P69" s="769"/>
      <c r="Q69" s="770"/>
      <c r="R69" s="769"/>
      <c r="S69" s="38"/>
      <c r="T69" s="771"/>
      <c r="U69" s="770"/>
      <c r="V69" s="771"/>
      <c r="W69" s="153"/>
      <c r="Y69" s="154"/>
      <c r="Z69" s="154"/>
      <c r="AA69" s="148"/>
      <c r="AB69" s="148"/>
      <c r="AC69" s="148"/>
      <c r="AD69" s="148"/>
      <c r="AE69" s="148"/>
      <c r="AF69" s="148"/>
      <c r="AG69" s="148"/>
    </row>
    <row r="70" spans="1:33" s="146" customFormat="1" ht="14.25" customHeight="1" thickBot="1">
      <c r="A70" s="94"/>
      <c r="B70" s="72" t="s">
        <v>57</v>
      </c>
      <c r="C70" s="38"/>
      <c r="D70" s="73">
        <v>9142</v>
      </c>
      <c r="E70" s="74">
        <v>-11.9</v>
      </c>
      <c r="F70" s="73">
        <v>8058</v>
      </c>
      <c r="G70" s="38"/>
      <c r="H70" s="73">
        <v>9037</v>
      </c>
      <c r="I70" s="74">
        <v>-10.7</v>
      </c>
      <c r="J70" s="73">
        <v>8074</v>
      </c>
      <c r="K70" s="66"/>
      <c r="L70" s="73">
        <v>8140</v>
      </c>
      <c r="M70" s="74">
        <v>-6.1</v>
      </c>
      <c r="N70" s="73">
        <v>7640</v>
      </c>
      <c r="O70" s="66"/>
      <c r="P70" s="73">
        <v>7797</v>
      </c>
      <c r="Q70" s="74">
        <v>-9.9</v>
      </c>
      <c r="R70" s="73">
        <v>7028</v>
      </c>
      <c r="S70" s="38"/>
      <c r="T70" s="61">
        <v>7797</v>
      </c>
      <c r="U70" s="74">
        <v>-9.9</v>
      </c>
      <c r="V70" s="61">
        <v>7028</v>
      </c>
      <c r="W70" s="153"/>
      <c r="AA70" s="148"/>
      <c r="AB70" s="148"/>
      <c r="AC70" s="148"/>
      <c r="AD70" s="148"/>
      <c r="AE70" s="148"/>
      <c r="AF70" s="148"/>
      <c r="AG70" s="148"/>
    </row>
    <row r="71" spans="1:33" ht="7.5" customHeight="1">
      <c r="A71" s="94"/>
      <c r="V71" s="151"/>
      <c r="W71" s="153"/>
    </row>
    <row r="72" spans="1:33" ht="14.25">
      <c r="A72" s="94"/>
      <c r="B72" s="148" t="s">
        <v>66</v>
      </c>
      <c r="E72" s="165"/>
      <c r="R72" s="509"/>
      <c r="W72" s="153"/>
    </row>
    <row r="73" spans="1:33" ht="14.25">
      <c r="A73" s="94"/>
      <c r="B73" s="148" t="s">
        <v>67</v>
      </c>
      <c r="W73" s="153"/>
    </row>
    <row r="74" spans="1:33" ht="14.25">
      <c r="A74" s="94"/>
      <c r="B74" s="148" t="s">
        <v>68</v>
      </c>
      <c r="W74" s="153"/>
    </row>
    <row r="75" spans="1:33">
      <c r="A75" s="94"/>
      <c r="B75" s="148" t="s">
        <v>147</v>
      </c>
      <c r="W75" s="153"/>
    </row>
    <row r="76" spans="1:33">
      <c r="A76" s="94"/>
      <c r="E76" s="148"/>
      <c r="I76" s="148"/>
      <c r="W76" s="153"/>
    </row>
    <row r="77" spans="1:33">
      <c r="A77" s="94"/>
      <c r="E77" s="148"/>
      <c r="I77" s="148"/>
      <c r="W77" s="153"/>
    </row>
    <row r="78" spans="1:33">
      <c r="A78" s="94"/>
      <c r="E78" s="148"/>
      <c r="I78" s="148"/>
      <c r="W78" s="153"/>
      <c r="X78" s="148"/>
      <c r="Y78" s="148"/>
      <c r="Z78" s="148"/>
    </row>
    <row r="79" spans="1:33">
      <c r="E79" s="148"/>
      <c r="I79" s="148"/>
      <c r="W79" s="153"/>
      <c r="X79" s="148"/>
      <c r="Y79" s="148"/>
      <c r="Z79" s="148"/>
    </row>
    <row r="80" spans="1:33">
      <c r="D80" s="151"/>
      <c r="F80" s="151"/>
      <c r="G80" s="151"/>
      <c r="W80" s="153"/>
      <c r="X80" s="148"/>
      <c r="Y80" s="148"/>
      <c r="Z80" s="148"/>
    </row>
    <row r="81" spans="1:26">
      <c r="E81" s="148"/>
      <c r="I81" s="148"/>
      <c r="W81" s="153"/>
      <c r="X81" s="148"/>
      <c r="Y81" s="148"/>
      <c r="Z81" s="148"/>
    </row>
    <row r="82" spans="1:26">
      <c r="D82" s="151"/>
      <c r="F82" s="151"/>
      <c r="G82" s="151"/>
      <c r="W82" s="153"/>
      <c r="X82" s="148"/>
      <c r="Y82" s="148"/>
      <c r="Z82" s="148"/>
    </row>
    <row r="83" spans="1:26">
      <c r="E83" s="148"/>
      <c r="I83" s="148"/>
      <c r="W83" s="153"/>
      <c r="X83" s="148"/>
      <c r="Y83" s="148"/>
      <c r="Z83" s="148"/>
    </row>
    <row r="84" spans="1:26">
      <c r="D84" s="151"/>
      <c r="F84" s="151"/>
      <c r="G84" s="151"/>
      <c r="W84" s="153"/>
      <c r="X84" s="148"/>
      <c r="Y84" s="148"/>
      <c r="Z84" s="148"/>
    </row>
    <row r="85" spans="1:26">
      <c r="E85" s="148"/>
      <c r="I85" s="148"/>
      <c r="W85" s="153"/>
      <c r="X85" s="148"/>
      <c r="Y85" s="148"/>
      <c r="Z85" s="148"/>
    </row>
    <row r="86" spans="1:26">
      <c r="D86" s="151"/>
      <c r="F86" s="151"/>
      <c r="G86" s="151"/>
      <c r="W86" s="153"/>
      <c r="X86" s="148"/>
      <c r="Y86" s="148"/>
      <c r="Z86" s="148"/>
    </row>
    <row r="87" spans="1:26">
      <c r="E87" s="148"/>
      <c r="I87" s="148"/>
      <c r="W87" s="153"/>
      <c r="X87" s="148"/>
      <c r="Y87" s="148"/>
      <c r="Z87" s="148"/>
    </row>
    <row r="88" spans="1:26">
      <c r="D88" s="151"/>
      <c r="F88" s="151"/>
      <c r="G88" s="151"/>
      <c r="W88" s="153"/>
      <c r="X88" s="148"/>
      <c r="Y88" s="148"/>
      <c r="Z88" s="148"/>
    </row>
    <row r="89" spans="1:26">
      <c r="E89" s="148"/>
      <c r="I89" s="148"/>
      <c r="W89" s="153"/>
      <c r="X89" s="148"/>
      <c r="Y89" s="148"/>
      <c r="Z89" s="148"/>
    </row>
    <row r="90" spans="1:26">
      <c r="D90" s="151"/>
      <c r="F90" s="151"/>
      <c r="G90" s="151"/>
      <c r="W90" s="153"/>
      <c r="X90" s="148"/>
      <c r="Y90" s="148"/>
      <c r="Z90" s="148"/>
    </row>
    <row r="91" spans="1:26">
      <c r="W91" s="153"/>
      <c r="X91" s="148"/>
      <c r="Y91" s="148"/>
      <c r="Z91" s="148"/>
    </row>
    <row r="92" spans="1:26">
      <c r="W92" s="153"/>
      <c r="X92" s="148"/>
      <c r="Y92" s="148"/>
      <c r="Z92" s="148"/>
    </row>
    <row r="93" spans="1:26">
      <c r="W93" s="153"/>
      <c r="X93" s="148"/>
      <c r="Y93" s="148"/>
      <c r="Z93" s="148"/>
    </row>
    <row r="94" spans="1:26">
      <c r="A94" s="148"/>
      <c r="E94" s="148"/>
      <c r="I94" s="148"/>
      <c r="U94" s="148"/>
      <c r="W94" s="153"/>
      <c r="X94" s="148"/>
      <c r="Y94" s="148"/>
      <c r="Z94" s="148"/>
    </row>
    <row r="95" spans="1:26">
      <c r="A95" s="148"/>
      <c r="E95" s="148"/>
      <c r="I95" s="148"/>
      <c r="U95" s="148"/>
      <c r="W95" s="153"/>
      <c r="X95" s="148"/>
      <c r="Y95" s="148"/>
      <c r="Z95" s="148"/>
    </row>
    <row r="96" spans="1:26">
      <c r="A96" s="148"/>
      <c r="E96" s="148"/>
      <c r="I96" s="148"/>
      <c r="U96" s="148"/>
      <c r="W96" s="153"/>
      <c r="X96" s="148"/>
      <c r="Y96" s="148"/>
      <c r="Z96" s="148"/>
    </row>
    <row r="97" spans="1:26">
      <c r="A97" s="148"/>
      <c r="E97" s="148"/>
      <c r="I97" s="148"/>
      <c r="U97" s="148"/>
      <c r="W97" s="153"/>
      <c r="X97" s="148"/>
      <c r="Y97" s="148"/>
      <c r="Z97" s="148"/>
    </row>
    <row r="98" spans="1:26">
      <c r="A98" s="148"/>
      <c r="E98" s="148"/>
      <c r="I98" s="148"/>
      <c r="U98" s="148"/>
      <c r="W98" s="153"/>
      <c r="X98" s="148"/>
      <c r="Y98" s="148"/>
      <c r="Z98" s="148"/>
    </row>
    <row r="99" spans="1:26">
      <c r="A99" s="148"/>
      <c r="E99" s="148"/>
      <c r="I99" s="148"/>
      <c r="U99" s="148"/>
      <c r="W99" s="153"/>
      <c r="X99" s="148"/>
      <c r="Y99" s="148"/>
      <c r="Z99" s="148"/>
    </row>
    <row r="100" spans="1:26">
      <c r="A100" s="148"/>
      <c r="E100" s="148"/>
      <c r="I100" s="148"/>
      <c r="U100" s="148"/>
      <c r="W100" s="153"/>
      <c r="X100" s="148"/>
      <c r="Y100" s="148"/>
      <c r="Z100" s="148"/>
    </row>
    <row r="101" spans="1:26">
      <c r="A101" s="148"/>
      <c r="E101" s="148"/>
      <c r="I101" s="148"/>
      <c r="U101" s="148"/>
      <c r="W101" s="153"/>
      <c r="X101" s="148"/>
      <c r="Y101" s="148"/>
      <c r="Z101" s="148"/>
    </row>
    <row r="102" spans="1:26">
      <c r="A102" s="148"/>
      <c r="E102" s="148"/>
      <c r="I102" s="148"/>
      <c r="U102" s="148"/>
      <c r="W102" s="153"/>
      <c r="X102" s="148"/>
      <c r="Y102" s="148"/>
      <c r="Z102" s="148"/>
    </row>
    <row r="103" spans="1:26">
      <c r="A103" s="148"/>
      <c r="E103" s="148"/>
      <c r="I103" s="148"/>
      <c r="U103" s="148"/>
      <c r="W103" s="153"/>
      <c r="X103" s="148"/>
      <c r="Y103" s="148"/>
      <c r="Z103" s="148"/>
    </row>
    <row r="104" spans="1:26">
      <c r="A104" s="148"/>
      <c r="E104" s="148"/>
      <c r="I104" s="148"/>
      <c r="U104" s="148"/>
      <c r="W104" s="153"/>
      <c r="X104" s="148"/>
      <c r="Y104" s="148"/>
      <c r="Z104" s="148"/>
    </row>
    <row r="105" spans="1:26">
      <c r="A105" s="148"/>
      <c r="E105" s="148"/>
      <c r="I105" s="148"/>
      <c r="U105" s="148"/>
      <c r="W105" s="153"/>
      <c r="X105" s="148"/>
      <c r="Y105" s="148"/>
      <c r="Z105" s="148"/>
    </row>
    <row r="106" spans="1:26">
      <c r="A106" s="148"/>
      <c r="E106" s="148"/>
      <c r="I106" s="148"/>
      <c r="U106" s="148"/>
      <c r="W106" s="153"/>
      <c r="X106" s="148"/>
      <c r="Y106" s="148"/>
      <c r="Z106" s="148"/>
    </row>
    <row r="107" spans="1:26">
      <c r="A107" s="148"/>
      <c r="E107" s="148"/>
      <c r="I107" s="148"/>
      <c r="U107" s="148"/>
      <c r="W107" s="153"/>
      <c r="X107" s="148"/>
      <c r="Y107" s="148"/>
      <c r="Z107" s="148"/>
    </row>
    <row r="108" spans="1:26">
      <c r="A108" s="148"/>
      <c r="E108" s="148"/>
      <c r="I108" s="148"/>
      <c r="U108" s="148"/>
      <c r="W108" s="153"/>
      <c r="X108" s="148"/>
      <c r="Y108" s="148"/>
      <c r="Z108" s="148"/>
    </row>
    <row r="109" spans="1:26">
      <c r="A109" s="148"/>
      <c r="E109" s="148"/>
      <c r="I109" s="148"/>
      <c r="U109" s="148"/>
      <c r="W109" s="153"/>
      <c r="X109" s="148"/>
      <c r="Y109" s="148"/>
      <c r="Z109" s="148"/>
    </row>
    <row r="110" spans="1:26">
      <c r="A110" s="148"/>
      <c r="E110" s="148"/>
      <c r="I110" s="148"/>
      <c r="U110" s="148"/>
      <c r="W110" s="153"/>
      <c r="X110" s="148"/>
      <c r="Y110" s="148"/>
      <c r="Z110" s="148"/>
    </row>
    <row r="111" spans="1:26">
      <c r="A111" s="148"/>
      <c r="E111" s="148"/>
      <c r="I111" s="148"/>
      <c r="U111" s="148"/>
      <c r="W111" s="153"/>
      <c r="X111" s="148"/>
      <c r="Y111" s="148"/>
      <c r="Z111" s="148"/>
    </row>
    <row r="112" spans="1:26">
      <c r="A112" s="148"/>
      <c r="E112" s="148"/>
      <c r="I112" s="148"/>
      <c r="U112" s="148"/>
      <c r="W112" s="153"/>
      <c r="X112" s="148"/>
      <c r="Y112" s="148"/>
      <c r="Z112" s="148"/>
    </row>
    <row r="113" spans="1:26">
      <c r="A113" s="148"/>
      <c r="E113" s="148"/>
      <c r="I113" s="148"/>
      <c r="U113" s="148"/>
      <c r="W113" s="153"/>
      <c r="X113" s="148"/>
      <c r="Y113" s="148"/>
      <c r="Z113" s="148"/>
    </row>
    <row r="114" spans="1:26">
      <c r="A114" s="148"/>
      <c r="E114" s="148"/>
      <c r="I114" s="148"/>
      <c r="U114" s="148"/>
      <c r="W114" s="153"/>
      <c r="X114" s="148"/>
      <c r="Y114" s="148"/>
      <c r="Z114" s="148"/>
    </row>
    <row r="115" spans="1:26">
      <c r="A115" s="148"/>
      <c r="E115" s="148"/>
      <c r="I115" s="148"/>
      <c r="U115" s="148"/>
      <c r="W115" s="153"/>
      <c r="X115" s="148"/>
      <c r="Y115" s="148"/>
      <c r="Z115" s="148"/>
    </row>
    <row r="116" spans="1:26">
      <c r="A116" s="148"/>
      <c r="E116" s="148"/>
      <c r="I116" s="148"/>
      <c r="U116" s="148"/>
      <c r="W116" s="153"/>
      <c r="X116" s="148"/>
      <c r="Y116" s="148"/>
      <c r="Z116" s="148"/>
    </row>
    <row r="117" spans="1:26">
      <c r="A117" s="148"/>
      <c r="E117" s="148"/>
      <c r="I117" s="148"/>
      <c r="U117" s="148"/>
      <c r="W117" s="153"/>
      <c r="X117" s="148"/>
      <c r="Y117" s="148"/>
      <c r="Z117" s="148"/>
    </row>
    <row r="118" spans="1:26">
      <c r="A118" s="148"/>
      <c r="E118" s="148"/>
      <c r="I118" s="148"/>
      <c r="U118" s="148"/>
      <c r="W118" s="153"/>
      <c r="X118" s="148"/>
      <c r="Y118" s="148"/>
      <c r="Z118" s="148"/>
    </row>
    <row r="119" spans="1:26">
      <c r="A119" s="148"/>
      <c r="E119" s="148"/>
      <c r="I119" s="148"/>
      <c r="U119" s="148"/>
      <c r="W119" s="153"/>
      <c r="X119" s="148"/>
      <c r="Y119" s="148"/>
      <c r="Z119" s="148"/>
    </row>
    <row r="120" spans="1:26">
      <c r="A120" s="148"/>
      <c r="E120" s="148"/>
      <c r="I120" s="148"/>
      <c r="U120" s="148"/>
      <c r="W120" s="153"/>
      <c r="X120" s="148"/>
      <c r="Y120" s="148"/>
      <c r="Z120" s="148"/>
    </row>
    <row r="121" spans="1:26">
      <c r="A121" s="148"/>
      <c r="E121" s="148"/>
      <c r="I121" s="148"/>
      <c r="U121" s="148"/>
      <c r="W121" s="153"/>
      <c r="X121" s="148"/>
      <c r="Y121" s="148"/>
      <c r="Z121" s="148"/>
    </row>
    <row r="122" spans="1:26">
      <c r="A122" s="148"/>
      <c r="E122" s="148"/>
      <c r="I122" s="148"/>
      <c r="U122" s="148"/>
      <c r="W122" s="153"/>
      <c r="X122" s="148"/>
      <c r="Y122" s="148"/>
      <c r="Z122" s="148"/>
    </row>
    <row r="123" spans="1:26">
      <c r="A123" s="148"/>
      <c r="E123" s="148"/>
      <c r="I123" s="148"/>
      <c r="U123" s="148"/>
      <c r="W123" s="153"/>
      <c r="X123" s="148"/>
      <c r="Y123" s="148"/>
      <c r="Z123" s="148"/>
    </row>
    <row r="124" spans="1:26">
      <c r="A124" s="148"/>
      <c r="E124" s="148"/>
      <c r="I124" s="148"/>
      <c r="U124" s="148"/>
      <c r="W124" s="153"/>
      <c r="X124" s="148"/>
      <c r="Y124" s="148"/>
      <c r="Z124" s="148"/>
    </row>
    <row r="125" spans="1:26">
      <c r="A125" s="148"/>
      <c r="E125" s="148"/>
      <c r="I125" s="148"/>
      <c r="U125" s="148"/>
      <c r="W125" s="153"/>
      <c r="X125" s="148"/>
      <c r="Y125" s="148"/>
      <c r="Z125" s="148"/>
    </row>
    <row r="126" spans="1:26">
      <c r="A126" s="148"/>
      <c r="E126" s="148"/>
      <c r="I126" s="148"/>
      <c r="U126" s="148"/>
      <c r="W126" s="153"/>
      <c r="X126" s="148"/>
      <c r="Y126" s="148"/>
      <c r="Z126" s="148"/>
    </row>
    <row r="127" spans="1:26">
      <c r="A127" s="148"/>
      <c r="E127" s="148"/>
      <c r="I127" s="148"/>
      <c r="U127" s="148"/>
      <c r="W127" s="153"/>
      <c r="X127" s="148"/>
      <c r="Y127" s="148"/>
      <c r="Z127" s="148"/>
    </row>
    <row r="128" spans="1:26">
      <c r="A128" s="148"/>
      <c r="E128" s="148"/>
      <c r="I128" s="148"/>
      <c r="U128" s="148"/>
      <c r="W128" s="153"/>
      <c r="X128" s="148"/>
      <c r="Y128" s="148"/>
      <c r="Z128" s="148"/>
    </row>
    <row r="129" spans="1:26">
      <c r="A129" s="148"/>
      <c r="E129" s="148"/>
      <c r="I129" s="148"/>
      <c r="U129" s="148"/>
      <c r="W129" s="153"/>
      <c r="X129" s="148"/>
      <c r="Y129" s="148"/>
      <c r="Z129" s="148"/>
    </row>
    <row r="130" spans="1:26">
      <c r="A130" s="148"/>
      <c r="E130" s="148"/>
      <c r="I130" s="148"/>
      <c r="U130" s="148"/>
      <c r="W130" s="153"/>
      <c r="X130" s="148"/>
      <c r="Y130" s="148"/>
      <c r="Z130" s="148"/>
    </row>
    <row r="131" spans="1:26">
      <c r="A131" s="148"/>
      <c r="E131" s="148"/>
      <c r="I131" s="148"/>
      <c r="U131" s="148"/>
      <c r="W131" s="153"/>
      <c r="X131" s="148"/>
      <c r="Y131" s="148"/>
      <c r="Z131" s="148"/>
    </row>
    <row r="132" spans="1:26">
      <c r="A132" s="148"/>
      <c r="E132" s="148"/>
      <c r="I132" s="148"/>
      <c r="U132" s="148"/>
      <c r="W132" s="153"/>
      <c r="X132" s="148"/>
      <c r="Y132" s="148"/>
      <c r="Z132" s="148"/>
    </row>
    <row r="133" spans="1:26">
      <c r="A133" s="148"/>
      <c r="E133" s="148"/>
      <c r="I133" s="148"/>
      <c r="U133" s="148"/>
      <c r="W133" s="153"/>
      <c r="X133" s="148"/>
      <c r="Y133" s="148"/>
      <c r="Z133" s="148"/>
    </row>
    <row r="134" spans="1:26">
      <c r="A134" s="148"/>
      <c r="E134" s="148"/>
      <c r="I134" s="148"/>
      <c r="U134" s="148"/>
      <c r="W134" s="153"/>
      <c r="X134" s="148"/>
      <c r="Y134" s="148"/>
      <c r="Z134" s="148"/>
    </row>
    <row r="135" spans="1:26">
      <c r="A135" s="148"/>
      <c r="E135" s="148"/>
      <c r="I135" s="148"/>
      <c r="U135" s="148"/>
      <c r="W135" s="153"/>
      <c r="X135" s="148"/>
      <c r="Y135" s="148"/>
      <c r="Z135" s="148"/>
    </row>
    <row r="136" spans="1:26">
      <c r="A136" s="148"/>
      <c r="E136" s="148"/>
      <c r="I136" s="148"/>
      <c r="U136" s="148"/>
      <c r="W136" s="153"/>
      <c r="X136" s="148"/>
      <c r="Y136" s="148"/>
      <c r="Z136" s="148"/>
    </row>
    <row r="137" spans="1:26">
      <c r="A137" s="148"/>
      <c r="E137" s="148"/>
      <c r="I137" s="148"/>
      <c r="U137" s="148"/>
      <c r="W137" s="153"/>
      <c r="X137" s="148"/>
      <c r="Y137" s="148"/>
      <c r="Z137" s="148"/>
    </row>
    <row r="138" spans="1:26">
      <c r="A138" s="148"/>
      <c r="E138" s="148"/>
      <c r="I138" s="148"/>
      <c r="U138" s="148"/>
      <c r="W138" s="153"/>
      <c r="X138" s="148"/>
      <c r="Y138" s="148"/>
      <c r="Z138" s="148"/>
    </row>
    <row r="139" spans="1:26">
      <c r="A139" s="148"/>
      <c r="E139" s="148"/>
      <c r="I139" s="148"/>
      <c r="U139" s="148"/>
      <c r="W139" s="153"/>
      <c r="X139" s="148"/>
      <c r="Y139" s="148"/>
      <c r="Z139" s="148"/>
    </row>
    <row r="140" spans="1:26">
      <c r="A140" s="148"/>
      <c r="E140" s="148"/>
      <c r="I140" s="148"/>
      <c r="U140" s="148"/>
      <c r="W140" s="153"/>
      <c r="X140" s="148"/>
      <c r="Y140" s="148"/>
      <c r="Z140" s="148"/>
    </row>
    <row r="141" spans="1:26">
      <c r="A141" s="148"/>
      <c r="E141" s="148"/>
      <c r="I141" s="148"/>
      <c r="U141" s="148"/>
      <c r="W141" s="153"/>
      <c r="X141" s="148"/>
      <c r="Y141" s="148"/>
      <c r="Z141" s="148"/>
    </row>
    <row r="142" spans="1:26">
      <c r="A142" s="148"/>
      <c r="E142" s="148"/>
      <c r="I142" s="148"/>
      <c r="U142" s="148"/>
      <c r="W142" s="153"/>
      <c r="X142" s="148"/>
      <c r="Y142" s="148"/>
      <c r="Z142" s="148"/>
    </row>
    <row r="143" spans="1:26">
      <c r="A143" s="148"/>
      <c r="E143" s="148"/>
      <c r="I143" s="148"/>
      <c r="U143" s="148"/>
      <c r="W143" s="153"/>
      <c r="X143" s="148"/>
      <c r="Y143" s="148"/>
      <c r="Z143" s="148"/>
    </row>
    <row r="144" spans="1:26">
      <c r="A144" s="148"/>
      <c r="E144" s="148"/>
      <c r="I144" s="148"/>
      <c r="U144" s="148"/>
      <c r="W144" s="153"/>
      <c r="X144" s="148"/>
      <c r="Y144" s="148"/>
      <c r="Z144" s="148"/>
    </row>
    <row r="145" spans="1:26">
      <c r="A145" s="148"/>
      <c r="E145" s="148"/>
      <c r="I145" s="148"/>
      <c r="U145" s="148"/>
      <c r="W145" s="153"/>
      <c r="X145" s="148"/>
      <c r="Y145" s="148"/>
      <c r="Z145" s="148"/>
    </row>
    <row r="146" spans="1:26">
      <c r="A146" s="148"/>
      <c r="E146" s="148"/>
      <c r="I146" s="148"/>
      <c r="U146" s="148"/>
      <c r="W146" s="153"/>
      <c r="X146" s="148"/>
      <c r="Y146" s="148"/>
      <c r="Z146" s="148"/>
    </row>
    <row r="147" spans="1:26">
      <c r="A147" s="148"/>
      <c r="E147" s="148"/>
      <c r="I147" s="148"/>
      <c r="U147" s="148"/>
      <c r="W147" s="153"/>
      <c r="X147" s="148"/>
      <c r="Y147" s="148"/>
      <c r="Z147" s="148"/>
    </row>
    <row r="148" spans="1:26">
      <c r="A148" s="148"/>
      <c r="E148" s="148"/>
      <c r="I148" s="148"/>
      <c r="U148" s="148"/>
      <c r="W148" s="153"/>
      <c r="X148" s="148"/>
      <c r="Y148" s="148"/>
      <c r="Z148" s="148"/>
    </row>
    <row r="149" spans="1:26">
      <c r="A149" s="148"/>
      <c r="E149" s="148"/>
      <c r="I149" s="148"/>
      <c r="U149" s="148"/>
      <c r="W149" s="153"/>
      <c r="X149" s="148"/>
      <c r="Y149" s="148"/>
      <c r="Z149" s="148"/>
    </row>
    <row r="150" spans="1:26">
      <c r="A150" s="148"/>
      <c r="E150" s="148"/>
      <c r="I150" s="148"/>
      <c r="U150" s="148"/>
      <c r="W150" s="153"/>
      <c r="X150" s="148"/>
      <c r="Y150" s="148"/>
      <c r="Z150" s="148"/>
    </row>
  </sheetData>
  <pageMargins left="0.31496062992125984" right="0.11811023622047245" top="0.39370078740157483" bottom="0.15748031496062992" header="0.31496062992125984" footer="0"/>
  <pageSetup paperSize="9" scale="5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W63"/>
  <sheetViews>
    <sheetView showGridLines="0" zoomScale="70" zoomScaleNormal="70" zoomScaleSheetLayoutView="85" workbookViewId="0"/>
  </sheetViews>
  <sheetFormatPr defaultRowHeight="12.75"/>
  <cols>
    <col min="1" max="1" width="1" style="682" customWidth="1"/>
    <col min="2" max="2" width="55" style="682" customWidth="1"/>
    <col min="3" max="3" width="2.7109375" style="682" customWidth="1"/>
    <col min="4" max="8" width="13" style="682" customWidth="1"/>
    <col min="9" max="9" width="2.7109375" style="650" customWidth="1"/>
    <col min="10" max="14" width="13" style="682" customWidth="1"/>
    <col min="15" max="15" width="2.5703125" style="682" customWidth="1"/>
    <col min="16" max="20" width="13" style="682" customWidth="1"/>
    <col min="21" max="21" width="2.7109375" style="682" customWidth="1"/>
    <col min="22" max="16384" width="9.140625" style="682"/>
  </cols>
  <sheetData>
    <row r="1" spans="2:23" s="650" customFormat="1" ht="13.5" thickBot="1"/>
    <row r="2" spans="2:23">
      <c r="B2" s="679"/>
      <c r="C2" s="680"/>
      <c r="D2" s="826" t="s">
        <v>19</v>
      </c>
      <c r="E2" s="827"/>
      <c r="F2" s="827"/>
      <c r="G2" s="827"/>
      <c r="H2" s="828"/>
      <c r="I2" s="681"/>
      <c r="J2" s="826" t="s">
        <v>21</v>
      </c>
      <c r="K2" s="827"/>
      <c r="L2" s="827"/>
      <c r="M2" s="827"/>
      <c r="N2" s="828"/>
      <c r="P2" s="826" t="s">
        <v>139</v>
      </c>
      <c r="Q2" s="827"/>
      <c r="R2" s="827"/>
      <c r="S2" s="827"/>
      <c r="T2" s="829"/>
      <c r="U2" s="683"/>
    </row>
    <row r="3" spans="2:23" ht="15.75">
      <c r="B3" s="684" t="s">
        <v>130</v>
      </c>
      <c r="C3" s="680"/>
      <c r="D3" s="685" t="s">
        <v>22</v>
      </c>
      <c r="E3" s="686" t="s">
        <v>24</v>
      </c>
      <c r="F3" s="686" t="s">
        <v>25</v>
      </c>
      <c r="G3" s="686" t="s">
        <v>26</v>
      </c>
      <c r="H3" s="687" t="s">
        <v>69</v>
      </c>
      <c r="I3" s="681"/>
      <c r="J3" s="685" t="s">
        <v>22</v>
      </c>
      <c r="K3" s="686" t="s">
        <v>24</v>
      </c>
      <c r="L3" s="686" t="s">
        <v>25</v>
      </c>
      <c r="M3" s="686" t="s">
        <v>26</v>
      </c>
      <c r="N3" s="687" t="s">
        <v>69</v>
      </c>
      <c r="P3" s="685" t="s">
        <v>22</v>
      </c>
      <c r="Q3" s="686" t="s">
        <v>24</v>
      </c>
      <c r="R3" s="686" t="s">
        <v>25</v>
      </c>
      <c r="S3" s="686" t="s">
        <v>26</v>
      </c>
      <c r="T3" s="686" t="s">
        <v>69</v>
      </c>
      <c r="U3" s="683"/>
    </row>
    <row r="4" spans="2:23" ht="13.5" thickBot="1">
      <c r="B4" s="688"/>
      <c r="C4" s="680"/>
      <c r="D4" s="689"/>
      <c r="E4" s="690"/>
      <c r="F4" s="690"/>
      <c r="G4" s="690"/>
      <c r="H4" s="691"/>
      <c r="I4" s="681"/>
      <c r="J4" s="689"/>
      <c r="K4" s="690"/>
      <c r="L4" s="690"/>
      <c r="M4" s="690"/>
      <c r="N4" s="691"/>
      <c r="P4" s="689"/>
      <c r="Q4" s="690"/>
      <c r="R4" s="690"/>
      <c r="S4" s="690"/>
      <c r="T4" s="690"/>
      <c r="U4" s="683"/>
    </row>
    <row r="5" spans="2:23" s="650" customFormat="1" ht="19.5" customHeight="1"/>
    <row r="6" spans="2:23" ht="15.75">
      <c r="B6" s="692" t="s">
        <v>70</v>
      </c>
      <c r="C6" s="650"/>
    </row>
    <row r="7" spans="2:23" s="650" customFormat="1" ht="13.5" thickBot="1"/>
    <row r="8" spans="2:23" s="650" customFormat="1" ht="15" customHeight="1" thickBot="1">
      <c r="B8" s="693" t="s">
        <v>71</v>
      </c>
    </row>
    <row r="9" spans="2:23" s="650" customFormat="1" ht="15" customHeight="1">
      <c r="B9" s="694" t="s">
        <v>72</v>
      </c>
      <c r="C9" s="695"/>
      <c r="D9" s="696">
        <v>866</v>
      </c>
      <c r="E9" s="697">
        <v>982</v>
      </c>
      <c r="F9" s="697">
        <v>874</v>
      </c>
      <c r="G9" s="697">
        <v>939</v>
      </c>
      <c r="H9" s="698">
        <v>3661</v>
      </c>
      <c r="J9" s="699">
        <v>823</v>
      </c>
      <c r="K9" s="697">
        <v>833</v>
      </c>
      <c r="L9" s="697">
        <v>814</v>
      </c>
      <c r="M9" s="697">
        <v>905</v>
      </c>
      <c r="N9" s="698">
        <v>3375</v>
      </c>
      <c r="P9" s="699">
        <v>766</v>
      </c>
      <c r="Q9" s="697">
        <v>756</v>
      </c>
      <c r="R9" s="697">
        <v>832</v>
      </c>
      <c r="S9" s="697">
        <v>883</v>
      </c>
      <c r="T9" s="698">
        <v>3237</v>
      </c>
      <c r="U9" s="700"/>
      <c r="W9" s="701"/>
    </row>
    <row r="10" spans="2:23" ht="15" customHeight="1">
      <c r="B10" s="702" t="s">
        <v>73</v>
      </c>
      <c r="C10" s="695"/>
      <c r="D10" s="703"/>
      <c r="E10" s="704"/>
      <c r="F10" s="704"/>
      <c r="G10" s="704"/>
      <c r="H10" s="705"/>
      <c r="J10" s="139">
        <v>-0.05</v>
      </c>
      <c r="K10" s="322">
        <v>-0.152</v>
      </c>
      <c r="L10" s="322">
        <v>-6.9000000000000006E-2</v>
      </c>
      <c r="M10" s="322">
        <v>-3.5999999999999997E-2</v>
      </c>
      <c r="N10" s="323">
        <v>-7.8E-2</v>
      </c>
      <c r="O10" s="706"/>
      <c r="P10" s="640">
        <v>-6.9000000000000006E-2</v>
      </c>
      <c r="Q10" s="641">
        <v>-9.1999999999999998E-2</v>
      </c>
      <c r="R10" s="641">
        <v>2.1999999999999999E-2</v>
      </c>
      <c r="S10" s="641">
        <v>-2.4E-2</v>
      </c>
      <c r="T10" s="642">
        <v>-4.1000000000000002E-2</v>
      </c>
      <c r="U10" s="683"/>
      <c r="W10" s="701"/>
    </row>
    <row r="11" spans="2:23" ht="15" customHeight="1">
      <c r="B11" s="694" t="s">
        <v>143</v>
      </c>
      <c r="C11" s="695"/>
      <c r="D11" s="707">
        <v>652</v>
      </c>
      <c r="E11" s="708">
        <v>648</v>
      </c>
      <c r="F11" s="708">
        <v>644</v>
      </c>
      <c r="G11" s="708">
        <v>662</v>
      </c>
      <c r="H11" s="709">
        <v>2606</v>
      </c>
      <c r="J11" s="707">
        <v>552</v>
      </c>
      <c r="K11" s="708">
        <v>533</v>
      </c>
      <c r="L11" s="708">
        <v>552</v>
      </c>
      <c r="M11" s="708">
        <v>619</v>
      </c>
      <c r="N11" s="709">
        <v>2256</v>
      </c>
      <c r="O11" s="650"/>
      <c r="P11" s="710">
        <v>559</v>
      </c>
      <c r="Q11" s="711">
        <v>546</v>
      </c>
      <c r="R11" s="711">
        <v>552</v>
      </c>
      <c r="S11" s="711">
        <v>587</v>
      </c>
      <c r="T11" s="709">
        <v>2244</v>
      </c>
      <c r="U11" s="683"/>
      <c r="W11" s="701"/>
    </row>
    <row r="12" spans="2:23" ht="15" customHeight="1">
      <c r="B12" s="702" t="s">
        <v>73</v>
      </c>
      <c r="C12" s="695"/>
      <c r="D12" s="712"/>
      <c r="E12" s="713"/>
      <c r="F12" s="713"/>
      <c r="G12" s="713"/>
      <c r="H12" s="705"/>
      <c r="J12" s="139">
        <v>-0.153</v>
      </c>
      <c r="K12" s="322">
        <v>-0.17699999999999999</v>
      </c>
      <c r="L12" s="322">
        <v>-0.14299999999999999</v>
      </c>
      <c r="M12" s="322">
        <v>-6.5000000000000002E-2</v>
      </c>
      <c r="N12" s="323">
        <v>-0.13400000000000001</v>
      </c>
      <c r="O12" s="706"/>
      <c r="P12" s="640">
        <v>1.2999999999999999E-2</v>
      </c>
      <c r="Q12" s="641">
        <v>2.4E-2</v>
      </c>
      <c r="R12" s="641">
        <v>0</v>
      </c>
      <c r="S12" s="641">
        <v>-5.1999999999999998E-2</v>
      </c>
      <c r="T12" s="642">
        <v>-5.0000000000000001E-3</v>
      </c>
      <c r="U12" s="683"/>
      <c r="W12" s="701"/>
    </row>
    <row r="13" spans="2:23" ht="15" customHeight="1">
      <c r="B13" s="694" t="s">
        <v>74</v>
      </c>
      <c r="C13" s="695"/>
      <c r="D13" s="707">
        <v>265</v>
      </c>
      <c r="E13" s="708">
        <v>258</v>
      </c>
      <c r="F13" s="708">
        <v>250</v>
      </c>
      <c r="G13" s="708">
        <v>253</v>
      </c>
      <c r="H13" s="709">
        <v>1026</v>
      </c>
      <c r="J13" s="707">
        <v>242</v>
      </c>
      <c r="K13" s="708">
        <v>250</v>
      </c>
      <c r="L13" s="708">
        <v>236</v>
      </c>
      <c r="M13" s="708">
        <v>249</v>
      </c>
      <c r="N13" s="709">
        <v>977</v>
      </c>
      <c r="O13" s="650"/>
      <c r="P13" s="710">
        <v>239</v>
      </c>
      <c r="Q13" s="711">
        <v>242</v>
      </c>
      <c r="R13" s="711">
        <v>243</v>
      </c>
      <c r="S13" s="711">
        <v>222</v>
      </c>
      <c r="T13" s="709">
        <v>946</v>
      </c>
      <c r="U13" s="683"/>
      <c r="W13" s="701"/>
    </row>
    <row r="14" spans="2:23" ht="15" customHeight="1">
      <c r="B14" s="702" t="s">
        <v>73</v>
      </c>
      <c r="C14" s="695"/>
      <c r="D14" s="712"/>
      <c r="E14" s="713"/>
      <c r="F14" s="713"/>
      <c r="G14" s="713"/>
      <c r="H14" s="705"/>
      <c r="J14" s="640">
        <v>-8.6999999999999994E-2</v>
      </c>
      <c r="K14" s="641">
        <v>-3.1E-2</v>
      </c>
      <c r="L14" s="641">
        <v>-5.6000000000000001E-2</v>
      </c>
      <c r="M14" s="641">
        <v>-1.6E-2</v>
      </c>
      <c r="N14" s="642">
        <v>-4.8000000000000001E-2</v>
      </c>
      <c r="O14" s="706"/>
      <c r="P14" s="640">
        <v>-1.2E-2</v>
      </c>
      <c r="Q14" s="641">
        <v>-3.2000000000000001E-2</v>
      </c>
      <c r="R14" s="641">
        <v>0.03</v>
      </c>
      <c r="S14" s="641">
        <v>-0.108</v>
      </c>
      <c r="T14" s="642">
        <v>-3.2000000000000001E-2</v>
      </c>
      <c r="U14" s="683"/>
      <c r="W14" s="701"/>
    </row>
    <row r="15" spans="2:23" ht="15" customHeight="1">
      <c r="B15" s="694" t="s">
        <v>75</v>
      </c>
      <c r="C15" s="695"/>
      <c r="D15" s="707">
        <v>172</v>
      </c>
      <c r="E15" s="708">
        <v>188</v>
      </c>
      <c r="F15" s="708">
        <v>187</v>
      </c>
      <c r="G15" s="708">
        <v>202</v>
      </c>
      <c r="H15" s="709">
        <v>749</v>
      </c>
      <c r="J15" s="707">
        <v>174</v>
      </c>
      <c r="K15" s="708">
        <v>193</v>
      </c>
      <c r="L15" s="708">
        <v>197</v>
      </c>
      <c r="M15" s="708">
        <v>220</v>
      </c>
      <c r="N15" s="709">
        <v>784</v>
      </c>
      <c r="O15" s="650"/>
      <c r="P15" s="710">
        <v>188</v>
      </c>
      <c r="Q15" s="711">
        <v>199</v>
      </c>
      <c r="R15" s="711">
        <v>220</v>
      </c>
      <c r="S15" s="711">
        <v>235</v>
      </c>
      <c r="T15" s="709">
        <v>842</v>
      </c>
      <c r="U15" s="683"/>
      <c r="W15" s="701"/>
    </row>
    <row r="16" spans="2:23" ht="15" customHeight="1">
      <c r="B16" s="702" t="s">
        <v>73</v>
      </c>
      <c r="C16" s="695"/>
      <c r="D16" s="714"/>
      <c r="E16" s="715"/>
      <c r="F16" s="715"/>
      <c r="G16" s="715"/>
      <c r="H16" s="705"/>
      <c r="J16" s="714">
        <v>1.2E-2</v>
      </c>
      <c r="K16" s="715">
        <v>2.7E-2</v>
      </c>
      <c r="L16" s="715">
        <v>5.2999999999999999E-2</v>
      </c>
      <c r="M16" s="715">
        <v>8.8999999999999996E-2</v>
      </c>
      <c r="N16" s="705">
        <v>4.7E-2</v>
      </c>
      <c r="O16" s="650"/>
      <c r="P16" s="714">
        <v>0.08</v>
      </c>
      <c r="Q16" s="715">
        <v>3.1E-2</v>
      </c>
      <c r="R16" s="715">
        <v>0.11700000000000001</v>
      </c>
      <c r="S16" s="715">
        <v>6.8000000000000005E-2</v>
      </c>
      <c r="T16" s="716">
        <v>7.3999999999999996E-2</v>
      </c>
      <c r="U16" s="700"/>
      <c r="V16" s="650"/>
      <c r="W16" s="701"/>
    </row>
    <row r="17" spans="2:23" ht="15" customHeight="1">
      <c r="B17" s="717" t="s">
        <v>34</v>
      </c>
      <c r="C17" s="718"/>
      <c r="D17" s="719">
        <v>1955</v>
      </c>
      <c r="E17" s="720">
        <v>2076</v>
      </c>
      <c r="F17" s="720">
        <v>1955</v>
      </c>
      <c r="G17" s="720">
        <v>2056</v>
      </c>
      <c r="H17" s="721">
        <v>8042</v>
      </c>
      <c r="I17" s="722"/>
      <c r="J17" s="719">
        <v>1791</v>
      </c>
      <c r="K17" s="720">
        <v>1809</v>
      </c>
      <c r="L17" s="720">
        <v>1799</v>
      </c>
      <c r="M17" s="720">
        <v>1993</v>
      </c>
      <c r="N17" s="721">
        <v>7392</v>
      </c>
      <c r="O17" s="650"/>
      <c r="P17" s="719">
        <v>1752</v>
      </c>
      <c r="Q17" s="720">
        <v>1743</v>
      </c>
      <c r="R17" s="720">
        <v>1847</v>
      </c>
      <c r="S17" s="720">
        <v>1927</v>
      </c>
      <c r="T17" s="721">
        <v>7269</v>
      </c>
      <c r="U17" s="700"/>
      <c r="V17" s="650"/>
      <c r="W17" s="650"/>
    </row>
    <row r="18" spans="2:23" ht="15" customHeight="1">
      <c r="B18" s="723" t="s">
        <v>73</v>
      </c>
      <c r="C18" s="718"/>
      <c r="D18" s="714"/>
      <c r="E18" s="715"/>
      <c r="F18" s="715"/>
      <c r="G18" s="715"/>
      <c r="H18" s="705"/>
      <c r="I18" s="724"/>
      <c r="J18" s="714">
        <v>-8.4000000000000005E-2</v>
      </c>
      <c r="K18" s="715">
        <v>-0.129</v>
      </c>
      <c r="L18" s="715">
        <v>-0.08</v>
      </c>
      <c r="M18" s="715">
        <v>-3.1E-2</v>
      </c>
      <c r="N18" s="716">
        <v>-8.1000000000000003E-2</v>
      </c>
      <c r="O18" s="650"/>
      <c r="P18" s="714">
        <v>-2.1999999999999999E-2</v>
      </c>
      <c r="Q18" s="715">
        <v>-3.5999999999999997E-2</v>
      </c>
      <c r="R18" s="715">
        <v>2.7E-2</v>
      </c>
      <c r="S18" s="715">
        <v>-3.3000000000000002E-2</v>
      </c>
      <c r="T18" s="716">
        <v>-1.7000000000000001E-2</v>
      </c>
      <c r="U18" s="700"/>
      <c r="V18" s="650"/>
      <c r="W18" s="650"/>
    </row>
    <row r="19" spans="2:23" ht="15" customHeight="1">
      <c r="B19" s="725" t="s">
        <v>83</v>
      </c>
      <c r="C19" s="726"/>
      <c r="D19" s="710">
        <v>7</v>
      </c>
      <c r="E19" s="711">
        <v>7</v>
      </c>
      <c r="F19" s="711">
        <v>8</v>
      </c>
      <c r="G19" s="711">
        <v>6</v>
      </c>
      <c r="H19" s="709">
        <v>28</v>
      </c>
      <c r="I19" s="727"/>
      <c r="J19" s="707">
        <v>9</v>
      </c>
      <c r="K19" s="708">
        <v>8</v>
      </c>
      <c r="L19" s="708">
        <v>10</v>
      </c>
      <c r="M19" s="708">
        <v>8</v>
      </c>
      <c r="N19" s="709">
        <v>35</v>
      </c>
      <c r="O19" s="727"/>
      <c r="P19" s="707">
        <v>8</v>
      </c>
      <c r="Q19" s="708">
        <v>7</v>
      </c>
      <c r="R19" s="708">
        <v>8</v>
      </c>
      <c r="S19" s="708">
        <v>8</v>
      </c>
      <c r="T19" s="709">
        <v>31</v>
      </c>
      <c r="U19" s="700"/>
      <c r="V19" s="650"/>
      <c r="W19" s="650"/>
    </row>
    <row r="20" spans="2:23" ht="15" customHeight="1">
      <c r="B20" s="728" t="s">
        <v>73</v>
      </c>
      <c r="C20" s="726"/>
      <c r="D20" s="729"/>
      <c r="E20" s="730"/>
      <c r="F20" s="730"/>
      <c r="G20" s="730"/>
      <c r="H20" s="731"/>
      <c r="I20" s="732"/>
      <c r="J20" s="714">
        <v>0.28599999999999998</v>
      </c>
      <c r="K20" s="715">
        <v>0.14299999999999999</v>
      </c>
      <c r="L20" s="715">
        <v>0.25</v>
      </c>
      <c r="M20" s="715">
        <v>0.33300000000000002</v>
      </c>
      <c r="N20" s="716">
        <v>0.25</v>
      </c>
      <c r="O20" s="650"/>
      <c r="P20" s="714">
        <v>-0.111</v>
      </c>
      <c r="Q20" s="715">
        <v>-0.125</v>
      </c>
      <c r="R20" s="715">
        <v>-0.2</v>
      </c>
      <c r="S20" s="715">
        <v>0</v>
      </c>
      <c r="T20" s="716">
        <v>-0.114</v>
      </c>
      <c r="U20" s="700"/>
      <c r="V20" s="650"/>
      <c r="W20" s="650"/>
    </row>
    <row r="21" spans="2:23" ht="15" customHeight="1">
      <c r="B21" s="733" t="s">
        <v>76</v>
      </c>
      <c r="C21" s="649"/>
      <c r="D21" s="734">
        <v>115</v>
      </c>
      <c r="E21" s="735">
        <v>111</v>
      </c>
      <c r="F21" s="735">
        <v>110</v>
      </c>
      <c r="G21" s="735">
        <v>121</v>
      </c>
      <c r="H21" s="736">
        <v>457</v>
      </c>
      <c r="I21" s="737"/>
      <c r="J21" s="734">
        <v>111</v>
      </c>
      <c r="K21" s="735">
        <v>105</v>
      </c>
      <c r="L21" s="735">
        <v>105</v>
      </c>
      <c r="M21" s="735">
        <v>104</v>
      </c>
      <c r="N21" s="736">
        <v>425</v>
      </c>
      <c r="O21" s="650"/>
      <c r="P21" s="734">
        <v>102</v>
      </c>
      <c r="Q21" s="735">
        <v>99</v>
      </c>
      <c r="R21" s="735">
        <v>93</v>
      </c>
      <c r="S21" s="735">
        <v>90</v>
      </c>
      <c r="T21" s="738">
        <v>384</v>
      </c>
      <c r="U21" s="700"/>
      <c r="V21" s="650"/>
      <c r="W21" s="650"/>
    </row>
    <row r="22" spans="2:23" ht="15" customHeight="1" thickBot="1">
      <c r="B22" s="739" t="s">
        <v>73</v>
      </c>
      <c r="C22" s="649"/>
      <c r="D22" s="659"/>
      <c r="E22" s="660"/>
      <c r="F22" s="660"/>
      <c r="G22" s="660"/>
      <c r="H22" s="661"/>
      <c r="J22" s="659">
        <v>-3.5000000000000003E-2</v>
      </c>
      <c r="K22" s="660">
        <v>-5.3999999999999999E-2</v>
      </c>
      <c r="L22" s="660">
        <v>-4.4999999999999998E-2</v>
      </c>
      <c r="M22" s="660">
        <v>-0.14000000000000001</v>
      </c>
      <c r="N22" s="661">
        <v>-7.0000000000000007E-2</v>
      </c>
      <c r="O22" s="650"/>
      <c r="P22" s="659">
        <v>-8.1000000000000003E-2</v>
      </c>
      <c r="Q22" s="660">
        <v>-5.7000000000000002E-2</v>
      </c>
      <c r="R22" s="660">
        <v>-0.114</v>
      </c>
      <c r="S22" s="660">
        <v>-0.13500000000000001</v>
      </c>
      <c r="T22" s="660">
        <v>-9.6000000000000002E-2</v>
      </c>
      <c r="U22" s="700"/>
      <c r="V22" s="650"/>
      <c r="W22" s="650"/>
    </row>
    <row r="23" spans="2:23" s="650" customFormat="1" ht="12.75" customHeight="1" thickBot="1">
      <c r="B23" s="740"/>
      <c r="C23" s="649"/>
      <c r="D23" s="741"/>
      <c r="E23" s="741"/>
      <c r="F23" s="741"/>
      <c r="G23" s="741"/>
      <c r="H23" s="741"/>
      <c r="J23" s="742"/>
      <c r="K23" s="742"/>
      <c r="L23" s="742"/>
      <c r="M23" s="742"/>
      <c r="N23" s="742"/>
      <c r="P23" s="742"/>
      <c r="Q23" s="742"/>
      <c r="R23" s="742"/>
      <c r="S23" s="742"/>
      <c r="T23" s="742"/>
    </row>
    <row r="24" spans="2:23" s="650" customFormat="1" ht="15" customHeight="1" thickBot="1">
      <c r="B24" s="619" t="s">
        <v>219</v>
      </c>
      <c r="C24" s="649"/>
      <c r="D24" s="322"/>
      <c r="E24" s="322"/>
      <c r="F24" s="322"/>
      <c r="G24" s="322"/>
      <c r="H24" s="322"/>
      <c r="J24" s="659">
        <v>-6.2E-2</v>
      </c>
      <c r="K24" s="660">
        <v>-0.10199999999999999</v>
      </c>
      <c r="L24" s="660">
        <v>-6.0999999999999999E-2</v>
      </c>
      <c r="M24" s="325">
        <v>-2.8000000000000001E-2</v>
      </c>
      <c r="N24" s="326">
        <v>-5.8000000000000003E-2</v>
      </c>
      <c r="P24" s="659">
        <v>-3.4000000000000002E-2</v>
      </c>
      <c r="Q24" s="660">
        <v>-4.9000000000000002E-2</v>
      </c>
      <c r="R24" s="660">
        <v>3.7999999999999999E-2</v>
      </c>
      <c r="S24" s="325">
        <v>6.0000000000000001E-3</v>
      </c>
      <c r="T24" s="743">
        <v>-0.01</v>
      </c>
    </row>
    <row r="25" spans="2:23" s="650" customFormat="1" ht="12.75" customHeight="1" thickBot="1">
      <c r="B25" s="740"/>
      <c r="C25" s="649"/>
      <c r="D25" s="744"/>
      <c r="E25" s="744"/>
      <c r="F25" s="744"/>
      <c r="G25" s="744"/>
      <c r="H25" s="744"/>
      <c r="J25" s="744"/>
      <c r="K25" s="744"/>
      <c r="L25" s="744"/>
      <c r="M25" s="744"/>
      <c r="N25" s="744"/>
      <c r="P25" s="744"/>
      <c r="Q25" s="744"/>
      <c r="R25" s="744"/>
      <c r="S25" s="744"/>
      <c r="T25" s="744"/>
    </row>
    <row r="26" spans="2:23" ht="15" customHeight="1">
      <c r="B26" s="745" t="s">
        <v>77</v>
      </c>
      <c r="C26" s="649"/>
      <c r="D26" s="654">
        <v>211</v>
      </c>
      <c r="E26" s="655">
        <v>236</v>
      </c>
      <c r="F26" s="655">
        <v>229</v>
      </c>
      <c r="G26" s="655">
        <v>272</v>
      </c>
      <c r="H26" s="656">
        <v>948</v>
      </c>
      <c r="I26" s="737"/>
      <c r="J26" s="746">
        <v>197</v>
      </c>
      <c r="K26" s="747">
        <v>209</v>
      </c>
      <c r="L26" s="747">
        <v>246</v>
      </c>
      <c r="M26" s="747">
        <v>298</v>
      </c>
      <c r="N26" s="656">
        <v>950</v>
      </c>
      <c r="O26" s="650"/>
      <c r="P26" s="746">
        <v>210</v>
      </c>
      <c r="Q26" s="747">
        <v>222</v>
      </c>
      <c r="R26" s="747">
        <v>290</v>
      </c>
      <c r="S26" s="747">
        <v>319</v>
      </c>
      <c r="T26" s="656">
        <v>1041</v>
      </c>
      <c r="U26" s="700"/>
      <c r="V26" s="650"/>
      <c r="W26" s="650"/>
    </row>
    <row r="27" spans="2:23" ht="15" customHeight="1" thickBot="1">
      <c r="B27" s="739" t="s">
        <v>73</v>
      </c>
      <c r="C27" s="649"/>
      <c r="D27" s="659"/>
      <c r="E27" s="660"/>
      <c r="F27" s="660"/>
      <c r="G27" s="660"/>
      <c r="H27" s="661"/>
      <c r="J27" s="659">
        <v>-6.6000000000000003E-2</v>
      </c>
      <c r="K27" s="660">
        <v>-0.114</v>
      </c>
      <c r="L27" s="660">
        <v>7.3999999999999996E-2</v>
      </c>
      <c r="M27" s="660">
        <v>9.6000000000000002E-2</v>
      </c>
      <c r="N27" s="661">
        <v>2E-3</v>
      </c>
      <c r="O27" s="650"/>
      <c r="P27" s="659">
        <v>6.6000000000000003E-2</v>
      </c>
      <c r="Q27" s="660">
        <v>6.2E-2</v>
      </c>
      <c r="R27" s="660">
        <v>0.17899999999999999</v>
      </c>
      <c r="S27" s="660">
        <v>7.0000000000000007E-2</v>
      </c>
      <c r="T27" s="661">
        <v>9.6000000000000002E-2</v>
      </c>
      <c r="U27" s="700"/>
      <c r="V27" s="650"/>
      <c r="W27" s="650"/>
    </row>
    <row r="28" spans="2:23" s="650" customFormat="1" ht="13.5" thickBot="1">
      <c r="B28" s="748"/>
      <c r="P28" s="663"/>
      <c r="Q28" s="663"/>
      <c r="R28" s="663"/>
      <c r="S28" s="663"/>
      <c r="T28" s="663"/>
    </row>
    <row r="29" spans="2:23" s="650" customFormat="1">
      <c r="B29" s="745" t="s">
        <v>140</v>
      </c>
      <c r="C29" s="649"/>
      <c r="D29" s="654">
        <v>37</v>
      </c>
      <c r="E29" s="655">
        <v>49</v>
      </c>
      <c r="F29" s="655">
        <v>58</v>
      </c>
      <c r="G29" s="655">
        <v>96</v>
      </c>
      <c r="H29" s="656">
        <v>240</v>
      </c>
      <c r="I29" s="737"/>
      <c r="J29" s="654">
        <v>38</v>
      </c>
      <c r="K29" s="655">
        <v>55</v>
      </c>
      <c r="L29" s="655">
        <v>87</v>
      </c>
      <c r="M29" s="655">
        <v>136</v>
      </c>
      <c r="N29" s="656">
        <v>316</v>
      </c>
      <c r="P29" s="746">
        <v>57</v>
      </c>
      <c r="Q29" s="747">
        <v>70</v>
      </c>
      <c r="R29" s="747">
        <v>136</v>
      </c>
      <c r="S29" s="747">
        <v>162</v>
      </c>
      <c r="T29" s="656">
        <v>425</v>
      </c>
      <c r="U29" s="683"/>
    </row>
    <row r="30" spans="2:23" s="650" customFormat="1" ht="13.5" thickBot="1">
      <c r="B30" s="739" t="s">
        <v>73</v>
      </c>
      <c r="C30" s="649"/>
      <c r="D30" s="659"/>
      <c r="E30" s="660"/>
      <c r="F30" s="660"/>
      <c r="G30" s="660"/>
      <c r="H30" s="661"/>
      <c r="J30" s="659">
        <v>2.7E-2</v>
      </c>
      <c r="K30" s="660">
        <v>0.122</v>
      </c>
      <c r="L30" s="660">
        <v>0.5</v>
      </c>
      <c r="M30" s="660">
        <v>0.41699999999999998</v>
      </c>
      <c r="N30" s="661">
        <v>0.317</v>
      </c>
      <c r="P30" s="659">
        <v>0.5</v>
      </c>
      <c r="Q30" s="660">
        <v>0.27300000000000002</v>
      </c>
      <c r="R30" s="660">
        <v>0.56299999999999994</v>
      </c>
      <c r="S30" s="660">
        <v>0.191</v>
      </c>
      <c r="T30" s="661">
        <v>0.34499999999999997</v>
      </c>
      <c r="U30" s="683"/>
    </row>
    <row r="31" spans="2:23" s="650" customFormat="1" ht="13.5" thickBot="1">
      <c r="B31" s="748"/>
    </row>
    <row r="32" spans="2:23" ht="15" customHeight="1">
      <c r="B32" s="745" t="s">
        <v>78</v>
      </c>
      <c r="C32" s="649"/>
      <c r="D32" s="654">
        <v>118</v>
      </c>
      <c r="E32" s="655">
        <v>156</v>
      </c>
      <c r="F32" s="655">
        <v>142</v>
      </c>
      <c r="G32" s="655">
        <v>152</v>
      </c>
      <c r="H32" s="656">
        <v>568</v>
      </c>
      <c r="I32" s="737"/>
      <c r="J32" s="654">
        <v>129</v>
      </c>
      <c r="K32" s="655">
        <v>127</v>
      </c>
      <c r="L32" s="655">
        <v>122</v>
      </c>
      <c r="M32" s="655">
        <v>157</v>
      </c>
      <c r="N32" s="656">
        <v>535</v>
      </c>
      <c r="O32" s="650"/>
      <c r="P32" s="654">
        <v>116</v>
      </c>
      <c r="Q32" s="655">
        <v>125</v>
      </c>
      <c r="R32" s="655">
        <v>143</v>
      </c>
      <c r="S32" s="655">
        <v>132</v>
      </c>
      <c r="T32" s="656">
        <v>516</v>
      </c>
      <c r="U32" s="683"/>
    </row>
    <row r="33" spans="2:21" ht="15" customHeight="1" thickBot="1">
      <c r="B33" s="739" t="s">
        <v>73</v>
      </c>
      <c r="C33" s="649"/>
      <c r="D33" s="659"/>
      <c r="E33" s="660"/>
      <c r="F33" s="660"/>
      <c r="G33" s="660"/>
      <c r="H33" s="661"/>
      <c r="J33" s="659">
        <v>9.2999999999999999E-2</v>
      </c>
      <c r="K33" s="660">
        <v>-0.186</v>
      </c>
      <c r="L33" s="660">
        <v>-0.14099999999999999</v>
      </c>
      <c r="M33" s="660">
        <v>3.3000000000000002E-2</v>
      </c>
      <c r="N33" s="661">
        <v>-5.8000000000000003E-2</v>
      </c>
      <c r="O33" s="650"/>
      <c r="P33" s="659">
        <v>-0.10100000000000001</v>
      </c>
      <c r="Q33" s="660">
        <v>-1.6E-2</v>
      </c>
      <c r="R33" s="660">
        <v>0.17199999999999999</v>
      </c>
      <c r="S33" s="660">
        <v>-0.159</v>
      </c>
      <c r="T33" s="661">
        <v>-3.5999999999999997E-2</v>
      </c>
      <c r="U33" s="683"/>
    </row>
    <row r="34" spans="2:21" s="650" customFormat="1" ht="13.5" thickBot="1">
      <c r="B34" s="748"/>
      <c r="D34" s="663"/>
      <c r="E34" s="663"/>
      <c r="F34" s="663"/>
      <c r="G34" s="663"/>
      <c r="H34" s="663"/>
      <c r="J34" s="663"/>
      <c r="K34" s="663"/>
      <c r="L34" s="663"/>
      <c r="M34" s="663"/>
      <c r="N34" s="663"/>
      <c r="P34" s="663"/>
      <c r="Q34" s="663"/>
      <c r="R34" s="663"/>
      <c r="S34" s="663"/>
      <c r="T34" s="663"/>
    </row>
    <row r="35" spans="2:21" ht="15" customHeight="1">
      <c r="B35" s="745" t="s">
        <v>79</v>
      </c>
      <c r="C35" s="649"/>
      <c r="D35" s="654">
        <v>-1</v>
      </c>
      <c r="E35" s="655">
        <v>21</v>
      </c>
      <c r="F35" s="655">
        <v>220</v>
      </c>
      <c r="G35" s="655">
        <v>253</v>
      </c>
      <c r="H35" s="656">
        <v>493</v>
      </c>
      <c r="I35" s="737"/>
      <c r="J35" s="654">
        <v>-242</v>
      </c>
      <c r="K35" s="655">
        <v>-99</v>
      </c>
      <c r="L35" s="655">
        <v>168</v>
      </c>
      <c r="M35" s="655">
        <v>487</v>
      </c>
      <c r="N35" s="656">
        <v>314</v>
      </c>
      <c r="O35" s="650"/>
      <c r="P35" s="746">
        <v>-262</v>
      </c>
      <c r="Q35" s="747">
        <v>91</v>
      </c>
      <c r="R35" s="747">
        <v>111</v>
      </c>
      <c r="S35" s="747">
        <v>559</v>
      </c>
      <c r="T35" s="656">
        <v>499</v>
      </c>
      <c r="U35" s="683"/>
    </row>
    <row r="36" spans="2:21" ht="15" customHeight="1" thickBot="1">
      <c r="B36" s="739" t="s">
        <v>73</v>
      </c>
      <c r="C36" s="649"/>
      <c r="D36" s="659"/>
      <c r="E36" s="660"/>
      <c r="F36" s="660"/>
      <c r="G36" s="660"/>
      <c r="H36" s="661"/>
      <c r="J36" s="749" t="s">
        <v>35</v>
      </c>
      <c r="K36" s="660">
        <v>-5.7140000000000004</v>
      </c>
      <c r="L36" s="660">
        <v>-0.23599999999999999</v>
      </c>
      <c r="M36" s="660">
        <v>0.92500000000000004</v>
      </c>
      <c r="N36" s="661">
        <v>-0.36299999999999999</v>
      </c>
      <c r="O36" s="650"/>
      <c r="P36" s="749">
        <f>-(P35/J35-1)</f>
        <v>-8.2644628099173501E-2</v>
      </c>
      <c r="Q36" s="750">
        <f>-(Q35/K35-1)</f>
        <v>1.9191919191919191</v>
      </c>
      <c r="R36" s="660">
        <v>-0.33900000000000002</v>
      </c>
      <c r="S36" s="660">
        <v>0.14799999999999999</v>
      </c>
      <c r="T36" s="661">
        <v>0.58899999999999997</v>
      </c>
      <c r="U36" s="683"/>
    </row>
    <row r="37" spans="2:21" s="650" customFormat="1" ht="17.25" customHeight="1"/>
    <row r="38" spans="2:21" ht="15.75" customHeight="1">
      <c r="B38" s="692" t="s">
        <v>80</v>
      </c>
      <c r="C38" s="650"/>
      <c r="D38" s="650"/>
      <c r="E38" s="650"/>
      <c r="F38" s="650"/>
      <c r="G38" s="650"/>
      <c r="H38" s="751"/>
      <c r="J38" s="650"/>
      <c r="K38" s="650"/>
      <c r="L38" s="650"/>
      <c r="M38" s="650"/>
      <c r="N38" s="751"/>
      <c r="O38" s="650"/>
      <c r="P38" s="650"/>
      <c r="Q38" s="650"/>
      <c r="R38" s="650"/>
      <c r="S38" s="650"/>
      <c r="T38" s="751"/>
    </row>
    <row r="39" spans="2:21" s="650" customFormat="1" ht="13.5" thickBot="1"/>
    <row r="40" spans="2:21" ht="15" customHeight="1">
      <c r="B40" s="752" t="s">
        <v>81</v>
      </c>
      <c r="C40" s="753"/>
      <c r="D40" s="754">
        <v>1633</v>
      </c>
      <c r="E40" s="755">
        <v>1498</v>
      </c>
      <c r="F40" s="755">
        <v>1720</v>
      </c>
      <c r="G40" s="755">
        <v>2096</v>
      </c>
      <c r="H40" s="656">
        <v>6947</v>
      </c>
      <c r="I40" s="737"/>
      <c r="J40" s="654">
        <v>1216</v>
      </c>
      <c r="K40" s="655">
        <v>1340</v>
      </c>
      <c r="L40" s="655">
        <v>2020</v>
      </c>
      <c r="M40" s="655">
        <v>2004</v>
      </c>
      <c r="N40" s="656">
        <v>6580</v>
      </c>
      <c r="O40" s="650"/>
      <c r="P40" s="756">
        <v>1814</v>
      </c>
      <c r="Q40" s="757">
        <v>1559</v>
      </c>
      <c r="R40" s="757">
        <v>1602</v>
      </c>
      <c r="S40" s="757">
        <v>2305</v>
      </c>
      <c r="T40" s="656">
        <v>7280</v>
      </c>
      <c r="U40" s="683"/>
    </row>
    <row r="41" spans="2:21" ht="15" customHeight="1" thickBot="1">
      <c r="B41" s="739" t="s">
        <v>73</v>
      </c>
      <c r="C41" s="649"/>
      <c r="D41" s="659"/>
      <c r="E41" s="660"/>
      <c r="F41" s="660"/>
      <c r="G41" s="660"/>
      <c r="H41" s="661"/>
      <c r="J41" s="659">
        <v>-0.255</v>
      </c>
      <c r="K41" s="660">
        <v>-0.105</v>
      </c>
      <c r="L41" s="660">
        <v>0.17399999999999999</v>
      </c>
      <c r="M41" s="660">
        <v>-4.3999999999999997E-2</v>
      </c>
      <c r="N41" s="661">
        <v>-5.2999999999999999E-2</v>
      </c>
      <c r="O41" s="650"/>
      <c r="P41" s="659">
        <v>0.49199999999999999</v>
      </c>
      <c r="Q41" s="660">
        <v>0.16300000000000001</v>
      </c>
      <c r="R41" s="660">
        <v>-0.20699999999999999</v>
      </c>
      <c r="S41" s="660">
        <v>0.15</v>
      </c>
      <c r="T41" s="661">
        <v>0.106</v>
      </c>
      <c r="U41" s="683"/>
    </row>
    <row r="42" spans="2:21">
      <c r="B42" s="650"/>
      <c r="C42" s="650"/>
      <c r="D42" s="650"/>
      <c r="E42" s="650"/>
      <c r="F42" s="650"/>
      <c r="G42" s="650"/>
      <c r="H42" s="650"/>
      <c r="J42" s="650"/>
      <c r="K42" s="650"/>
      <c r="L42" s="650"/>
      <c r="M42" s="650"/>
      <c r="N42" s="650"/>
      <c r="O42" s="650"/>
      <c r="P42" s="650"/>
    </row>
    <row r="43" spans="2:21" ht="10.5" customHeight="1">
      <c r="B43" s="650"/>
      <c r="C43" s="650"/>
      <c r="D43" s="650"/>
      <c r="E43" s="650"/>
      <c r="F43" s="650"/>
      <c r="G43" s="650"/>
      <c r="H43" s="650"/>
      <c r="J43" s="650"/>
      <c r="K43" s="650"/>
      <c r="L43" s="650"/>
      <c r="M43" s="650"/>
      <c r="N43" s="650"/>
      <c r="O43" s="650"/>
      <c r="P43" s="650"/>
    </row>
    <row r="44" spans="2:21">
      <c r="B44" s="650"/>
      <c r="C44" s="650"/>
      <c r="D44" s="737"/>
      <c r="E44" s="650"/>
      <c r="F44" s="650"/>
      <c r="G44" s="650"/>
      <c r="H44" s="650"/>
      <c r="J44" s="650"/>
      <c r="K44" s="650"/>
      <c r="L44" s="650"/>
      <c r="M44" s="650"/>
      <c r="N44" s="650"/>
      <c r="O44" s="650"/>
      <c r="P44" s="650"/>
    </row>
    <row r="45" spans="2:21">
      <c r="B45" s="650"/>
      <c r="C45" s="650"/>
      <c r="D45" s="650"/>
      <c r="E45" s="650"/>
      <c r="F45" s="650"/>
      <c r="G45" s="650"/>
      <c r="H45" s="650"/>
      <c r="J45" s="758"/>
      <c r="K45" s="650"/>
      <c r="L45" s="650"/>
      <c r="M45" s="650"/>
      <c r="N45" s="650"/>
      <c r="O45" s="650"/>
      <c r="P45" s="758"/>
    </row>
    <row r="46" spans="2:21" ht="10.5" customHeight="1">
      <c r="B46" s="650"/>
      <c r="C46" s="650"/>
      <c r="D46" s="759"/>
      <c r="E46" s="759"/>
      <c r="F46" s="759"/>
      <c r="G46" s="759"/>
      <c r="H46" s="759"/>
      <c r="I46" s="759"/>
      <c r="J46" s="759"/>
      <c r="K46" s="759"/>
      <c r="L46" s="759"/>
      <c r="M46" s="759"/>
      <c r="N46" s="759"/>
      <c r="O46" s="759"/>
      <c r="P46" s="759"/>
      <c r="Q46" s="759"/>
      <c r="R46" s="759"/>
      <c r="S46" s="759"/>
      <c r="T46" s="759"/>
    </row>
    <row r="47" spans="2:21">
      <c r="D47" s="759"/>
      <c r="E47" s="759"/>
      <c r="F47" s="759"/>
      <c r="G47" s="759"/>
      <c r="H47" s="759"/>
      <c r="I47" s="759"/>
      <c r="J47" s="759"/>
      <c r="K47" s="759"/>
      <c r="L47" s="759"/>
      <c r="M47" s="759"/>
      <c r="N47" s="759"/>
      <c r="O47" s="759"/>
      <c r="P47" s="759"/>
      <c r="Q47" s="759"/>
      <c r="R47" s="759"/>
      <c r="S47" s="759"/>
      <c r="T47" s="759"/>
    </row>
    <row r="48" spans="2:21">
      <c r="D48" s="612"/>
      <c r="E48" s="612"/>
      <c r="F48" s="612"/>
      <c r="G48" s="612"/>
      <c r="H48" s="612"/>
      <c r="I48" s="612"/>
      <c r="J48" s="612"/>
      <c r="K48" s="612"/>
      <c r="L48" s="612"/>
      <c r="M48" s="612"/>
      <c r="N48" s="612"/>
      <c r="O48" s="612"/>
      <c r="P48" s="612"/>
      <c r="Q48" s="612"/>
      <c r="R48" s="612"/>
      <c r="S48" s="612"/>
      <c r="T48" s="612"/>
    </row>
    <row r="49" spans="4:20" ht="10.5" customHeight="1">
      <c r="D49" s="760"/>
      <c r="E49" s="760"/>
      <c r="F49" s="760"/>
      <c r="G49" s="760"/>
      <c r="H49" s="760"/>
      <c r="I49" s="760"/>
      <c r="J49" s="760"/>
      <c r="K49" s="760"/>
      <c r="L49" s="760"/>
      <c r="M49" s="760"/>
      <c r="N49" s="760"/>
      <c r="O49" s="760"/>
      <c r="P49" s="760"/>
      <c r="Q49" s="760"/>
      <c r="R49" s="760"/>
      <c r="S49" s="760"/>
      <c r="T49" s="760"/>
    </row>
    <row r="51" spans="4:20">
      <c r="D51" s="759"/>
      <c r="E51" s="759"/>
      <c r="F51" s="759"/>
      <c r="G51" s="759"/>
      <c r="H51" s="759"/>
      <c r="I51" s="759"/>
      <c r="J51" s="759"/>
      <c r="K51" s="759"/>
      <c r="L51" s="759"/>
      <c r="M51" s="759"/>
      <c r="N51" s="759"/>
      <c r="O51" s="759"/>
      <c r="P51" s="759"/>
      <c r="Q51" s="759"/>
      <c r="R51" s="759"/>
      <c r="S51" s="759"/>
      <c r="T51" s="759"/>
    </row>
    <row r="52" spans="4:20">
      <c r="D52" s="612"/>
      <c r="E52" s="612"/>
      <c r="F52" s="612"/>
      <c r="G52" s="612"/>
      <c r="H52" s="612"/>
      <c r="I52" s="612"/>
      <c r="J52" s="612"/>
      <c r="K52" s="612"/>
      <c r="L52" s="612"/>
      <c r="M52" s="612"/>
      <c r="N52" s="612"/>
      <c r="O52" s="612"/>
      <c r="P52" s="612"/>
      <c r="Q52" s="612"/>
      <c r="R52" s="612"/>
      <c r="S52" s="612"/>
      <c r="T52" s="612"/>
    </row>
    <row r="55" spans="4:20">
      <c r="I55" s="682"/>
    </row>
    <row r="56" spans="4:20">
      <c r="I56" s="682"/>
    </row>
    <row r="57" spans="4:20" ht="11.25" customHeight="1">
      <c r="D57" s="612"/>
      <c r="E57" s="612"/>
      <c r="F57" s="612"/>
      <c r="G57" s="612"/>
      <c r="H57" s="612"/>
      <c r="I57" s="612"/>
      <c r="J57" s="612"/>
      <c r="K57" s="612"/>
      <c r="L57" s="612"/>
      <c r="M57" s="612"/>
      <c r="N57" s="612"/>
      <c r="O57" s="612"/>
      <c r="P57" s="612"/>
      <c r="Q57" s="612"/>
      <c r="R57" s="612"/>
      <c r="S57" s="612"/>
      <c r="T57" s="760"/>
    </row>
    <row r="59" spans="4:20">
      <c r="I59" s="682"/>
    </row>
    <row r="60" spans="4:20" ht="11.25" customHeight="1">
      <c r="D60" s="612"/>
      <c r="E60" s="612"/>
      <c r="F60" s="612"/>
      <c r="G60" s="612"/>
      <c r="H60" s="612"/>
      <c r="I60" s="612"/>
      <c r="J60" s="612"/>
      <c r="K60" s="612"/>
      <c r="L60" s="612"/>
      <c r="M60" s="612"/>
      <c r="N60" s="612"/>
      <c r="O60" s="612"/>
      <c r="P60" s="612"/>
      <c r="Q60" s="612"/>
      <c r="R60" s="612"/>
      <c r="S60" s="612"/>
      <c r="T60" s="760"/>
    </row>
    <row r="63" spans="4:20" ht="11.25" customHeight="1">
      <c r="T63" s="760"/>
    </row>
  </sheetData>
  <mergeCells count="3">
    <mergeCell ref="D2:H2"/>
    <mergeCell ref="J2:N2"/>
    <mergeCell ref="P2:T2"/>
  </mergeCells>
  <pageMargins left="0.70866141732283472" right="0.70866141732283472" top="0.35433070866141736" bottom="0.15748031496062992"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U77"/>
  <sheetViews>
    <sheetView showGridLines="0" zoomScale="70" zoomScaleNormal="70" zoomScaleSheetLayoutView="70" workbookViewId="0"/>
  </sheetViews>
  <sheetFormatPr defaultColWidth="8.5703125" defaultRowHeight="12.75"/>
  <cols>
    <col min="1" max="1" width="1" style="89" customWidth="1"/>
    <col min="2" max="2" width="55" style="89" customWidth="1"/>
    <col min="3" max="3" width="2.7109375" style="89" customWidth="1"/>
    <col min="4" max="8" width="13" style="89" customWidth="1"/>
    <col min="9" max="9" width="2.7109375" style="89" customWidth="1"/>
    <col min="10" max="14" width="13" style="89" customWidth="1"/>
    <col min="15" max="15" width="2.7109375" style="89" customWidth="1"/>
    <col min="16" max="20" width="13" style="89" customWidth="1"/>
    <col min="21" max="21" width="2.5703125" style="89" customWidth="1"/>
    <col min="22" max="16384" width="8.5703125" style="89"/>
  </cols>
  <sheetData>
    <row r="1" spans="2:21" ht="13.5" thickBot="1"/>
    <row r="2" spans="2:21">
      <c r="B2" s="123"/>
      <c r="C2" s="90"/>
      <c r="D2" s="830" t="s">
        <v>19</v>
      </c>
      <c r="E2" s="831"/>
      <c r="F2" s="831"/>
      <c r="G2" s="831"/>
      <c r="H2" s="832"/>
      <c r="I2" s="91"/>
      <c r="J2" s="830" t="s">
        <v>21</v>
      </c>
      <c r="K2" s="831"/>
      <c r="L2" s="831"/>
      <c r="M2" s="831"/>
      <c r="N2" s="832"/>
      <c r="P2" s="830" t="s">
        <v>139</v>
      </c>
      <c r="Q2" s="831"/>
      <c r="R2" s="831"/>
      <c r="S2" s="831"/>
      <c r="T2" s="831"/>
      <c r="U2" s="330"/>
    </row>
    <row r="3" spans="2:21" ht="15.75">
      <c r="B3" s="124" t="s">
        <v>163</v>
      </c>
      <c r="C3" s="90"/>
      <c r="D3" s="305" t="s">
        <v>22</v>
      </c>
      <c r="E3" s="306" t="s">
        <v>24</v>
      </c>
      <c r="F3" s="306" t="s">
        <v>25</v>
      </c>
      <c r="G3" s="306" t="s">
        <v>26</v>
      </c>
      <c r="H3" s="307" t="s">
        <v>69</v>
      </c>
      <c r="I3" s="308"/>
      <c r="J3" s="305" t="s">
        <v>22</v>
      </c>
      <c r="K3" s="306" t="s">
        <v>24</v>
      </c>
      <c r="L3" s="306" t="s">
        <v>25</v>
      </c>
      <c r="M3" s="306" t="s">
        <v>26</v>
      </c>
      <c r="N3" s="307" t="s">
        <v>69</v>
      </c>
      <c r="P3" s="305" t="s">
        <v>22</v>
      </c>
      <c r="Q3" s="306" t="s">
        <v>24</v>
      </c>
      <c r="R3" s="306" t="s">
        <v>25</v>
      </c>
      <c r="S3" s="306" t="s">
        <v>26</v>
      </c>
      <c r="T3" s="306" t="s">
        <v>69</v>
      </c>
      <c r="U3" s="330"/>
    </row>
    <row r="4" spans="2:21" ht="13.5" thickBot="1">
      <c r="B4" s="125"/>
      <c r="C4" s="90"/>
      <c r="D4" s="126"/>
      <c r="E4" s="127"/>
      <c r="F4" s="127"/>
      <c r="G4" s="127"/>
      <c r="H4" s="128"/>
      <c r="I4" s="91"/>
      <c r="J4" s="126"/>
      <c r="K4" s="127"/>
      <c r="L4" s="127"/>
      <c r="M4" s="127"/>
      <c r="N4" s="128"/>
      <c r="P4" s="126"/>
      <c r="Q4" s="127"/>
      <c r="R4" s="127"/>
      <c r="S4" s="127"/>
      <c r="T4" s="127"/>
      <c r="U4" s="330"/>
    </row>
    <row r="5" spans="2:21" ht="19.5" customHeight="1">
      <c r="B5" s="90"/>
    </row>
    <row r="6" spans="2:21" s="90" customFormat="1" ht="15.75">
      <c r="B6" s="418" t="s">
        <v>70</v>
      </c>
    </row>
    <row r="7" spans="2:21" ht="13.5" thickBot="1">
      <c r="B7" s="137"/>
      <c r="G7" s="112"/>
      <c r="J7" s="109"/>
      <c r="K7" s="350"/>
      <c r="L7" s="350"/>
      <c r="M7" s="350"/>
      <c r="N7" s="350"/>
      <c r="O7" s="350"/>
      <c r="P7" s="419"/>
      <c r="Q7" s="350"/>
      <c r="R7" s="350"/>
      <c r="S7" s="350"/>
      <c r="T7" s="350"/>
      <c r="U7" s="111"/>
    </row>
    <row r="8" spans="2:21" ht="15" customHeight="1" thickBot="1">
      <c r="B8" s="352" t="s">
        <v>71</v>
      </c>
    </row>
    <row r="9" spans="2:21" ht="15" customHeight="1">
      <c r="B9" s="354" t="s">
        <v>201</v>
      </c>
      <c r="C9" s="95"/>
      <c r="D9" s="358">
        <v>278</v>
      </c>
      <c r="E9" s="359">
        <v>271</v>
      </c>
      <c r="F9" s="359">
        <v>265</v>
      </c>
      <c r="G9" s="359">
        <v>267</v>
      </c>
      <c r="H9" s="360">
        <v>1081</v>
      </c>
      <c r="I9" s="91"/>
      <c r="J9" s="358">
        <v>253</v>
      </c>
      <c r="K9" s="359">
        <v>257</v>
      </c>
      <c r="L9" s="359">
        <v>251</v>
      </c>
      <c r="M9" s="359">
        <v>253</v>
      </c>
      <c r="N9" s="360">
        <v>1014</v>
      </c>
      <c r="P9" s="358">
        <v>250</v>
      </c>
      <c r="Q9" s="359">
        <v>246</v>
      </c>
      <c r="R9" s="359">
        <v>251</v>
      </c>
      <c r="S9" s="359">
        <v>247</v>
      </c>
      <c r="T9" s="380">
        <v>994</v>
      </c>
      <c r="U9" s="330"/>
    </row>
    <row r="10" spans="2:21" ht="15" customHeight="1">
      <c r="B10" s="356" t="s">
        <v>73</v>
      </c>
      <c r="C10" s="95"/>
      <c r="D10" s="139"/>
      <c r="E10" s="322"/>
      <c r="F10" s="322"/>
      <c r="G10" s="322"/>
      <c r="H10" s="323"/>
      <c r="I10" s="140"/>
      <c r="J10" s="640">
        <v>-0.09</v>
      </c>
      <c r="K10" s="641">
        <v>-5.1999999999999998E-2</v>
      </c>
      <c r="L10" s="641">
        <v>-5.2999999999999999E-2</v>
      </c>
      <c r="M10" s="641">
        <v>-5.1999999999999998E-2</v>
      </c>
      <c r="N10" s="642">
        <v>-6.2E-2</v>
      </c>
      <c r="P10" s="640">
        <v>-1.2E-2</v>
      </c>
      <c r="Q10" s="641">
        <v>-4.2999999999999997E-2</v>
      </c>
      <c r="R10" s="641">
        <v>0</v>
      </c>
      <c r="S10" s="641">
        <v>-2.4E-2</v>
      </c>
      <c r="T10" s="642">
        <v>-0.02</v>
      </c>
      <c r="U10" s="330"/>
    </row>
    <row r="11" spans="2:21" ht="15" customHeight="1">
      <c r="B11" s="354" t="s">
        <v>202</v>
      </c>
      <c r="C11" s="95"/>
      <c r="D11" s="97">
        <v>188</v>
      </c>
      <c r="E11" s="83">
        <v>195</v>
      </c>
      <c r="F11" s="83">
        <v>191</v>
      </c>
      <c r="G11" s="83">
        <v>198</v>
      </c>
      <c r="H11" s="319">
        <v>772</v>
      </c>
      <c r="I11" s="91"/>
      <c r="J11" s="97">
        <v>188</v>
      </c>
      <c r="K11" s="83">
        <v>196</v>
      </c>
      <c r="L11" s="83">
        <v>198</v>
      </c>
      <c r="M11" s="83">
        <v>196</v>
      </c>
      <c r="N11" s="319">
        <v>778</v>
      </c>
      <c r="P11" s="97">
        <v>192</v>
      </c>
      <c r="Q11" s="83">
        <v>199</v>
      </c>
      <c r="R11" s="83">
        <v>198</v>
      </c>
      <c r="S11" s="83">
        <v>199</v>
      </c>
      <c r="T11" s="321">
        <v>788</v>
      </c>
      <c r="U11" s="330"/>
    </row>
    <row r="12" spans="2:21" ht="15" customHeight="1">
      <c r="B12" s="356" t="s">
        <v>73</v>
      </c>
      <c r="C12" s="95"/>
      <c r="D12" s="139"/>
      <c r="E12" s="322"/>
      <c r="F12" s="322"/>
      <c r="G12" s="322"/>
      <c r="H12" s="323"/>
      <c r="I12" s="140"/>
      <c r="J12" s="640">
        <v>0</v>
      </c>
      <c r="K12" s="641">
        <v>5.0000000000000001E-3</v>
      </c>
      <c r="L12" s="641">
        <v>3.6999999999999998E-2</v>
      </c>
      <c r="M12" s="641">
        <v>-0.01</v>
      </c>
      <c r="N12" s="642">
        <v>8.0000000000000002E-3</v>
      </c>
      <c r="P12" s="640">
        <v>2.1000000000000001E-2</v>
      </c>
      <c r="Q12" s="641">
        <v>1.4999999999999999E-2</v>
      </c>
      <c r="R12" s="641">
        <v>0</v>
      </c>
      <c r="S12" s="641">
        <v>1.4999999999999999E-2</v>
      </c>
      <c r="T12" s="642">
        <v>1.2999999999999999E-2</v>
      </c>
      <c r="U12" s="330"/>
    </row>
    <row r="13" spans="2:21" ht="15" customHeight="1">
      <c r="B13" s="354" t="s">
        <v>164</v>
      </c>
      <c r="C13" s="95"/>
      <c r="D13" s="97">
        <v>116</v>
      </c>
      <c r="E13" s="83">
        <v>125</v>
      </c>
      <c r="F13" s="83">
        <v>111</v>
      </c>
      <c r="G13" s="83">
        <v>133</v>
      </c>
      <c r="H13" s="319">
        <v>485</v>
      </c>
      <c r="I13" s="91"/>
      <c r="J13" s="97">
        <v>112</v>
      </c>
      <c r="K13" s="83">
        <v>120</v>
      </c>
      <c r="L13" s="83">
        <v>121</v>
      </c>
      <c r="M13" s="83">
        <v>151</v>
      </c>
      <c r="N13" s="319">
        <v>504</v>
      </c>
      <c r="P13" s="97">
        <v>129</v>
      </c>
      <c r="Q13" s="83">
        <v>137</v>
      </c>
      <c r="R13" s="83">
        <v>133</v>
      </c>
      <c r="S13" s="83">
        <v>145</v>
      </c>
      <c r="T13" s="321">
        <v>544</v>
      </c>
      <c r="U13" s="330"/>
    </row>
    <row r="14" spans="2:21" ht="15" customHeight="1">
      <c r="B14" s="356" t="s">
        <v>73</v>
      </c>
      <c r="C14" s="95"/>
      <c r="D14" s="139"/>
      <c r="E14" s="322"/>
      <c r="F14" s="322"/>
      <c r="G14" s="322"/>
      <c r="H14" s="323"/>
      <c r="I14" s="140"/>
      <c r="J14" s="640">
        <v>-3.4000000000000002E-2</v>
      </c>
      <c r="K14" s="641">
        <v>-0.04</v>
      </c>
      <c r="L14" s="641">
        <v>0.09</v>
      </c>
      <c r="M14" s="641">
        <v>0.13500000000000001</v>
      </c>
      <c r="N14" s="642">
        <v>3.9E-2</v>
      </c>
      <c r="P14" s="640">
        <v>0.152</v>
      </c>
      <c r="Q14" s="641">
        <v>0.14199999999999999</v>
      </c>
      <c r="R14" s="641">
        <v>9.9000000000000005E-2</v>
      </c>
      <c r="S14" s="641">
        <v>-0.04</v>
      </c>
      <c r="T14" s="642">
        <v>7.9000000000000001E-2</v>
      </c>
      <c r="U14" s="330"/>
    </row>
    <row r="15" spans="2:21" ht="15" customHeight="1">
      <c r="B15" s="354" t="s">
        <v>165</v>
      </c>
      <c r="C15" s="95"/>
      <c r="D15" s="97">
        <v>145</v>
      </c>
      <c r="E15" s="83">
        <v>154</v>
      </c>
      <c r="F15" s="83">
        <v>149</v>
      </c>
      <c r="G15" s="83">
        <v>154</v>
      </c>
      <c r="H15" s="319">
        <v>602</v>
      </c>
      <c r="I15" s="91"/>
      <c r="J15" s="97">
        <v>143</v>
      </c>
      <c r="K15" s="83">
        <v>143</v>
      </c>
      <c r="L15" s="83">
        <v>151</v>
      </c>
      <c r="M15" s="83">
        <v>166</v>
      </c>
      <c r="N15" s="319">
        <v>603</v>
      </c>
      <c r="P15" s="97">
        <v>149</v>
      </c>
      <c r="Q15" s="83">
        <v>151</v>
      </c>
      <c r="R15" s="83">
        <v>157</v>
      </c>
      <c r="S15" s="83">
        <v>167</v>
      </c>
      <c r="T15" s="321">
        <v>624</v>
      </c>
      <c r="U15" s="330"/>
    </row>
    <row r="16" spans="2:21" ht="15" customHeight="1">
      <c r="B16" s="356" t="s">
        <v>73</v>
      </c>
      <c r="C16" s="95"/>
      <c r="D16" s="139"/>
      <c r="E16" s="322"/>
      <c r="F16" s="322"/>
      <c r="G16" s="322"/>
      <c r="H16" s="323"/>
      <c r="I16" s="140"/>
      <c r="J16" s="640">
        <v>-1.4E-2</v>
      </c>
      <c r="K16" s="641">
        <v>-7.0999999999999994E-2</v>
      </c>
      <c r="L16" s="641">
        <v>1.2999999999999999E-2</v>
      </c>
      <c r="M16" s="641">
        <v>7.8E-2</v>
      </c>
      <c r="N16" s="642">
        <v>2E-3</v>
      </c>
      <c r="P16" s="640">
        <v>4.2000000000000003E-2</v>
      </c>
      <c r="Q16" s="641">
        <v>5.6000000000000001E-2</v>
      </c>
      <c r="R16" s="641">
        <v>0.04</v>
      </c>
      <c r="S16" s="641">
        <v>6.0000000000000001E-3</v>
      </c>
      <c r="T16" s="642">
        <v>3.5000000000000003E-2</v>
      </c>
      <c r="U16" s="330"/>
    </row>
    <row r="17" spans="2:21" ht="15" customHeight="1">
      <c r="B17" s="354" t="s">
        <v>82</v>
      </c>
      <c r="C17" s="95"/>
      <c r="D17" s="97">
        <v>10</v>
      </c>
      <c r="E17" s="83">
        <v>11</v>
      </c>
      <c r="F17" s="83">
        <v>12</v>
      </c>
      <c r="G17" s="83">
        <v>12</v>
      </c>
      <c r="H17" s="319">
        <v>45</v>
      </c>
      <c r="I17" s="91"/>
      <c r="J17" s="97">
        <v>13</v>
      </c>
      <c r="K17" s="83">
        <v>13</v>
      </c>
      <c r="L17" s="83">
        <v>14</v>
      </c>
      <c r="M17" s="83">
        <v>10</v>
      </c>
      <c r="N17" s="319">
        <v>50</v>
      </c>
      <c r="P17" s="97">
        <v>10</v>
      </c>
      <c r="Q17" s="83">
        <v>7</v>
      </c>
      <c r="R17" s="83">
        <v>12</v>
      </c>
      <c r="S17" s="83">
        <v>9</v>
      </c>
      <c r="T17" s="321">
        <v>38</v>
      </c>
      <c r="U17" s="330"/>
    </row>
    <row r="18" spans="2:21" ht="15" customHeight="1">
      <c r="B18" s="356" t="s">
        <v>73</v>
      </c>
      <c r="C18" s="95"/>
      <c r="D18" s="139"/>
      <c r="E18" s="322"/>
      <c r="F18" s="322"/>
      <c r="G18" s="322"/>
      <c r="H18" s="323"/>
      <c r="I18" s="140"/>
      <c r="J18" s="640">
        <v>0.3</v>
      </c>
      <c r="K18" s="641">
        <v>0.182</v>
      </c>
      <c r="L18" s="641">
        <v>0.16700000000000001</v>
      </c>
      <c r="M18" s="641">
        <v>-0.16700000000000001</v>
      </c>
      <c r="N18" s="642">
        <v>0.111</v>
      </c>
      <c r="P18" s="640">
        <v>-0.23100000000000001</v>
      </c>
      <c r="Q18" s="641">
        <v>-0.46200000000000002</v>
      </c>
      <c r="R18" s="641">
        <v>-0.14299999999999999</v>
      </c>
      <c r="S18" s="641">
        <v>-0.1</v>
      </c>
      <c r="T18" s="642">
        <v>-0.24</v>
      </c>
      <c r="U18" s="330"/>
    </row>
    <row r="19" spans="2:21" ht="15" customHeight="1">
      <c r="B19" s="354" t="s">
        <v>166</v>
      </c>
      <c r="C19" s="98"/>
      <c r="D19" s="643">
        <v>77</v>
      </c>
      <c r="E19" s="83">
        <v>72</v>
      </c>
      <c r="F19" s="83">
        <v>91</v>
      </c>
      <c r="G19" s="83">
        <v>69</v>
      </c>
      <c r="H19" s="375">
        <v>309</v>
      </c>
      <c r="I19" s="138"/>
      <c r="J19" s="643">
        <v>66</v>
      </c>
      <c r="K19" s="83">
        <v>68</v>
      </c>
      <c r="L19" s="83">
        <v>67</v>
      </c>
      <c r="M19" s="83">
        <v>70</v>
      </c>
      <c r="N19" s="375">
        <v>271</v>
      </c>
      <c r="O19" s="111"/>
      <c r="P19" s="643">
        <v>55</v>
      </c>
      <c r="Q19" s="83">
        <v>59</v>
      </c>
      <c r="R19" s="83">
        <v>57</v>
      </c>
      <c r="S19" s="83">
        <v>54</v>
      </c>
      <c r="T19" s="420">
        <v>225</v>
      </c>
      <c r="U19" s="330"/>
    </row>
    <row r="20" spans="2:21" ht="15" customHeight="1">
      <c r="B20" s="421" t="s">
        <v>73</v>
      </c>
      <c r="C20" s="422"/>
      <c r="D20" s="423"/>
      <c r="E20" s="424"/>
      <c r="F20" s="424"/>
      <c r="G20" s="424"/>
      <c r="H20" s="425"/>
      <c r="I20" s="426"/>
      <c r="J20" s="423">
        <v>-0.14299999999999999</v>
      </c>
      <c r="K20" s="424">
        <v>-5.6000000000000001E-2</v>
      </c>
      <c r="L20" s="424">
        <v>-0.26400000000000001</v>
      </c>
      <c r="M20" s="424">
        <v>1.4E-2</v>
      </c>
      <c r="N20" s="425">
        <v>-0.123</v>
      </c>
      <c r="O20" s="427"/>
      <c r="P20" s="423">
        <v>-0.16700000000000001</v>
      </c>
      <c r="Q20" s="424">
        <v>-0.13200000000000001</v>
      </c>
      <c r="R20" s="424">
        <v>-0.14899999999999999</v>
      </c>
      <c r="S20" s="424">
        <v>-0.22900000000000001</v>
      </c>
      <c r="T20" s="425">
        <v>-0.17</v>
      </c>
      <c r="U20" s="330"/>
    </row>
    <row r="21" spans="2:21" ht="15" customHeight="1">
      <c r="B21" s="355" t="s">
        <v>34</v>
      </c>
      <c r="C21" s="95"/>
      <c r="D21" s="644">
        <v>814</v>
      </c>
      <c r="E21" s="321">
        <v>828</v>
      </c>
      <c r="F21" s="321">
        <v>819</v>
      </c>
      <c r="G21" s="321">
        <v>833</v>
      </c>
      <c r="H21" s="319">
        <v>3294</v>
      </c>
      <c r="I21" s="138"/>
      <c r="J21" s="644">
        <v>775</v>
      </c>
      <c r="K21" s="321">
        <v>797</v>
      </c>
      <c r="L21" s="321">
        <v>802</v>
      </c>
      <c r="M21" s="321">
        <v>846</v>
      </c>
      <c r="N21" s="319">
        <v>3220</v>
      </c>
      <c r="P21" s="644">
        <v>785</v>
      </c>
      <c r="Q21" s="321">
        <v>799</v>
      </c>
      <c r="R21" s="321">
        <v>808</v>
      </c>
      <c r="S21" s="321">
        <v>821</v>
      </c>
      <c r="T21" s="319">
        <v>3213</v>
      </c>
      <c r="U21" s="330"/>
    </row>
    <row r="22" spans="2:21" ht="15" customHeight="1">
      <c r="B22" s="356" t="s">
        <v>73</v>
      </c>
      <c r="C22" s="95"/>
      <c r="D22" s="645"/>
      <c r="E22" s="322"/>
      <c r="F22" s="322"/>
      <c r="G22" s="322"/>
      <c r="H22" s="323"/>
      <c r="I22" s="140"/>
      <c r="J22" s="139">
        <v>-4.8000000000000001E-2</v>
      </c>
      <c r="K22" s="322">
        <v>-3.6999999999999998E-2</v>
      </c>
      <c r="L22" s="322">
        <v>-2.1000000000000001E-2</v>
      </c>
      <c r="M22" s="322">
        <v>1.6E-2</v>
      </c>
      <c r="N22" s="323">
        <v>-2.1999999999999999E-2</v>
      </c>
      <c r="P22" s="139">
        <v>1.2999999999999999E-2</v>
      </c>
      <c r="Q22" s="322">
        <v>3.0000000000000001E-3</v>
      </c>
      <c r="R22" s="322">
        <v>7.0000000000000001E-3</v>
      </c>
      <c r="S22" s="322">
        <v>-0.03</v>
      </c>
      <c r="T22" s="323">
        <v>-2E-3</v>
      </c>
      <c r="U22" s="330"/>
    </row>
    <row r="23" spans="2:21" ht="15" customHeight="1">
      <c r="B23" s="357" t="s">
        <v>83</v>
      </c>
      <c r="C23" s="83"/>
      <c r="D23" s="643">
        <v>90</v>
      </c>
      <c r="E23" s="83">
        <v>101</v>
      </c>
      <c r="F23" s="83">
        <v>99</v>
      </c>
      <c r="G23" s="83">
        <v>111</v>
      </c>
      <c r="H23" s="420">
        <v>401</v>
      </c>
      <c r="I23" s="111"/>
      <c r="J23" s="643">
        <v>100</v>
      </c>
      <c r="K23" s="83">
        <v>99</v>
      </c>
      <c r="L23" s="83">
        <v>102</v>
      </c>
      <c r="M23" s="83">
        <v>122</v>
      </c>
      <c r="N23" s="420">
        <v>423</v>
      </c>
      <c r="P23" s="643">
        <v>101</v>
      </c>
      <c r="Q23" s="83">
        <v>105</v>
      </c>
      <c r="R23" s="83">
        <v>103</v>
      </c>
      <c r="S23" s="83">
        <v>106</v>
      </c>
      <c r="T23" s="420">
        <v>415</v>
      </c>
      <c r="U23" s="330"/>
    </row>
    <row r="24" spans="2:21" ht="15" customHeight="1" thickBot="1">
      <c r="B24" s="342" t="s">
        <v>73</v>
      </c>
      <c r="C24" s="95"/>
      <c r="D24" s="324"/>
      <c r="E24" s="325"/>
      <c r="F24" s="325"/>
      <c r="G24" s="325"/>
      <c r="H24" s="326"/>
      <c r="I24" s="140"/>
      <c r="J24" s="324">
        <v>0.111</v>
      </c>
      <c r="K24" s="325">
        <v>-0.02</v>
      </c>
      <c r="L24" s="325">
        <v>0.03</v>
      </c>
      <c r="M24" s="325">
        <v>9.9000000000000005E-2</v>
      </c>
      <c r="N24" s="326">
        <v>5.5E-2</v>
      </c>
      <c r="P24" s="324">
        <v>0.01</v>
      </c>
      <c r="Q24" s="325">
        <v>6.0999999999999999E-2</v>
      </c>
      <c r="R24" s="325">
        <v>0.01</v>
      </c>
      <c r="S24" s="325">
        <v>-0.13100000000000001</v>
      </c>
      <c r="T24" s="326">
        <v>-1.9E-2</v>
      </c>
      <c r="U24" s="330"/>
    </row>
    <row r="25" spans="2:21" s="646" customFormat="1" ht="13.5" thickBot="1">
      <c r="D25" s="647"/>
      <c r="E25" s="647"/>
      <c r="F25" s="647"/>
      <c r="G25" s="647"/>
      <c r="H25" s="647"/>
      <c r="J25" s="648"/>
      <c r="K25" s="648"/>
      <c r="L25" s="648"/>
      <c r="M25" s="648"/>
      <c r="N25" s="648"/>
      <c r="P25" s="648"/>
      <c r="Q25" s="648"/>
      <c r="R25" s="648"/>
      <c r="S25" s="648"/>
      <c r="T25" s="648"/>
    </row>
    <row r="26" spans="2:21" s="646" customFormat="1" ht="15" customHeight="1" thickBot="1">
      <c r="B26" s="619" t="s">
        <v>219</v>
      </c>
      <c r="C26" s="649"/>
      <c r="D26" s="322"/>
      <c r="E26" s="322"/>
      <c r="F26" s="322"/>
      <c r="G26" s="322"/>
      <c r="H26" s="322"/>
      <c r="I26" s="675"/>
      <c r="J26" s="676">
        <v>-4.7E-2</v>
      </c>
      <c r="K26" s="677">
        <v>-2.8000000000000001E-2</v>
      </c>
      <c r="L26" s="677">
        <v>-1.6E-2</v>
      </c>
      <c r="M26" s="677">
        <v>1.0999999999999999E-2</v>
      </c>
      <c r="N26" s="678">
        <v>-0.02</v>
      </c>
      <c r="P26" s="676">
        <v>4.0000000000000001E-3</v>
      </c>
      <c r="Q26" s="677">
        <v>-5.0000000000000001E-3</v>
      </c>
      <c r="R26" s="677">
        <v>-3.0000000000000001E-3</v>
      </c>
      <c r="S26" s="677">
        <v>-2.7E-2</v>
      </c>
      <c r="T26" s="678">
        <v>-8.0000000000000002E-3</v>
      </c>
    </row>
    <row r="27" spans="2:21" s="646" customFormat="1" ht="13.5" thickBot="1">
      <c r="I27" s="650"/>
      <c r="K27" s="651"/>
      <c r="L27" s="651"/>
      <c r="M27" s="651"/>
      <c r="Q27" s="651"/>
      <c r="R27" s="651"/>
      <c r="S27" s="651"/>
    </row>
    <row r="28" spans="2:21" s="646" customFormat="1" ht="15" customHeight="1">
      <c r="B28" s="652" t="s">
        <v>77</v>
      </c>
      <c r="C28" s="653"/>
      <c r="D28" s="654">
        <v>229</v>
      </c>
      <c r="E28" s="655">
        <v>229</v>
      </c>
      <c r="F28" s="655">
        <v>238</v>
      </c>
      <c r="G28" s="655">
        <v>243</v>
      </c>
      <c r="H28" s="656">
        <v>939</v>
      </c>
      <c r="I28" s="650"/>
      <c r="J28" s="654">
        <v>220</v>
      </c>
      <c r="K28" s="655">
        <v>227</v>
      </c>
      <c r="L28" s="655">
        <v>239</v>
      </c>
      <c r="M28" s="655">
        <v>254</v>
      </c>
      <c r="N28" s="656">
        <v>940</v>
      </c>
      <c r="P28" s="654">
        <v>236</v>
      </c>
      <c r="Q28" s="655">
        <v>247</v>
      </c>
      <c r="R28" s="655">
        <v>257</v>
      </c>
      <c r="S28" s="655">
        <v>262</v>
      </c>
      <c r="T28" s="656">
        <v>1002</v>
      </c>
      <c r="U28" s="657"/>
    </row>
    <row r="29" spans="2:21" s="646" customFormat="1" ht="15" customHeight="1" thickBot="1">
      <c r="B29" s="658" t="s">
        <v>73</v>
      </c>
      <c r="C29" s="653"/>
      <c r="D29" s="659"/>
      <c r="E29" s="660"/>
      <c r="F29" s="660"/>
      <c r="G29" s="660"/>
      <c r="H29" s="661"/>
      <c r="I29" s="650"/>
      <c r="J29" s="659">
        <v>-3.9E-2</v>
      </c>
      <c r="K29" s="660">
        <v>-8.9999999999999993E-3</v>
      </c>
      <c r="L29" s="660">
        <v>4.0000000000000001E-3</v>
      </c>
      <c r="M29" s="660">
        <v>4.4999999999999998E-2</v>
      </c>
      <c r="N29" s="661">
        <v>1E-3</v>
      </c>
      <c r="P29" s="659">
        <v>7.2999999999999995E-2</v>
      </c>
      <c r="Q29" s="660">
        <v>8.7999999999999995E-2</v>
      </c>
      <c r="R29" s="660">
        <v>7.4999999999999997E-2</v>
      </c>
      <c r="S29" s="660">
        <v>3.1E-2</v>
      </c>
      <c r="T29" s="661">
        <v>6.6000000000000003E-2</v>
      </c>
      <c r="U29" s="657"/>
    </row>
    <row r="30" spans="2:21" s="646" customFormat="1" ht="13.5" thickBot="1">
      <c r="B30" s="662"/>
      <c r="D30" s="650"/>
      <c r="E30" s="650"/>
      <c r="F30" s="650"/>
      <c r="G30" s="650"/>
      <c r="H30" s="650"/>
      <c r="I30" s="650"/>
      <c r="J30" s="650"/>
      <c r="K30" s="650"/>
      <c r="L30" s="650"/>
      <c r="M30" s="650"/>
      <c r="N30" s="650"/>
      <c r="P30" s="663"/>
      <c r="Q30" s="663"/>
      <c r="R30" s="663"/>
      <c r="S30" s="663"/>
      <c r="T30" s="663"/>
    </row>
    <row r="31" spans="2:21" s="646" customFormat="1" ht="15" customHeight="1">
      <c r="B31" s="652" t="s">
        <v>140</v>
      </c>
      <c r="C31" s="653"/>
      <c r="D31" s="654">
        <v>168</v>
      </c>
      <c r="E31" s="655">
        <v>178</v>
      </c>
      <c r="F31" s="655">
        <v>180</v>
      </c>
      <c r="G31" s="655">
        <v>178</v>
      </c>
      <c r="H31" s="656">
        <v>704</v>
      </c>
      <c r="I31" s="650"/>
      <c r="J31" s="654">
        <v>162</v>
      </c>
      <c r="K31" s="655">
        <v>169</v>
      </c>
      <c r="L31" s="655">
        <v>179</v>
      </c>
      <c r="M31" s="655">
        <v>197</v>
      </c>
      <c r="N31" s="656">
        <v>707</v>
      </c>
      <c r="P31" s="654">
        <v>183</v>
      </c>
      <c r="Q31" s="655">
        <v>197</v>
      </c>
      <c r="R31" s="655">
        <v>206</v>
      </c>
      <c r="S31" s="655">
        <v>219</v>
      </c>
      <c r="T31" s="656">
        <v>805</v>
      </c>
      <c r="U31" s="657"/>
    </row>
    <row r="32" spans="2:21" s="646" customFormat="1" ht="15" customHeight="1" thickBot="1">
      <c r="B32" s="658" t="s">
        <v>73</v>
      </c>
      <c r="C32" s="653"/>
      <c r="D32" s="659"/>
      <c r="E32" s="660"/>
      <c r="F32" s="660"/>
      <c r="G32" s="660"/>
      <c r="H32" s="661"/>
      <c r="I32" s="650"/>
      <c r="J32" s="659">
        <v>-3.5999999999999997E-2</v>
      </c>
      <c r="K32" s="660">
        <v>-5.0999999999999997E-2</v>
      </c>
      <c r="L32" s="660">
        <v>-6.0000000000000001E-3</v>
      </c>
      <c r="M32" s="660">
        <v>0.107</v>
      </c>
      <c r="N32" s="661">
        <v>4.0000000000000001E-3</v>
      </c>
      <c r="P32" s="659">
        <v>0.13</v>
      </c>
      <c r="Q32" s="660">
        <v>0.16600000000000001</v>
      </c>
      <c r="R32" s="660">
        <v>0.151</v>
      </c>
      <c r="S32" s="660">
        <v>0.112</v>
      </c>
      <c r="T32" s="661">
        <v>0.13900000000000001</v>
      </c>
      <c r="U32" s="657"/>
    </row>
    <row r="33" spans="2:21" s="646" customFormat="1" ht="13.5" thickBot="1">
      <c r="B33" s="662"/>
      <c r="D33" s="650"/>
      <c r="E33" s="650"/>
      <c r="F33" s="650"/>
      <c r="G33" s="650"/>
      <c r="H33" s="650"/>
      <c r="I33" s="650"/>
      <c r="J33" s="650"/>
      <c r="K33" s="650"/>
      <c r="L33" s="650"/>
      <c r="M33" s="650"/>
      <c r="N33" s="650"/>
      <c r="P33" s="650"/>
      <c r="Q33" s="650"/>
      <c r="R33" s="650"/>
      <c r="S33" s="650"/>
      <c r="T33" s="650"/>
    </row>
    <row r="34" spans="2:21" s="646" customFormat="1" ht="15" customHeight="1">
      <c r="B34" s="652" t="s">
        <v>78</v>
      </c>
      <c r="C34" s="653"/>
      <c r="D34" s="654">
        <v>45</v>
      </c>
      <c r="E34" s="655">
        <v>44</v>
      </c>
      <c r="F34" s="655">
        <v>45</v>
      </c>
      <c r="G34" s="655">
        <v>54</v>
      </c>
      <c r="H34" s="656">
        <v>188</v>
      </c>
      <c r="I34" s="650"/>
      <c r="J34" s="654">
        <v>42</v>
      </c>
      <c r="K34" s="655">
        <v>42</v>
      </c>
      <c r="L34" s="655">
        <v>30</v>
      </c>
      <c r="M34" s="655">
        <v>28</v>
      </c>
      <c r="N34" s="656">
        <v>142</v>
      </c>
      <c r="P34" s="654">
        <v>33</v>
      </c>
      <c r="Q34" s="655">
        <v>29</v>
      </c>
      <c r="R34" s="655">
        <v>32</v>
      </c>
      <c r="S34" s="655">
        <v>33</v>
      </c>
      <c r="T34" s="656">
        <v>127</v>
      </c>
      <c r="U34" s="657"/>
    </row>
    <row r="35" spans="2:21" s="646" customFormat="1" ht="15" customHeight="1" thickBot="1">
      <c r="B35" s="658" t="s">
        <v>73</v>
      </c>
      <c r="C35" s="653"/>
      <c r="D35" s="659"/>
      <c r="E35" s="660"/>
      <c r="F35" s="660"/>
      <c r="G35" s="660"/>
      <c r="H35" s="661"/>
      <c r="I35" s="650"/>
      <c r="J35" s="659">
        <v>-6.7000000000000004E-2</v>
      </c>
      <c r="K35" s="660">
        <v>-4.4999999999999998E-2</v>
      </c>
      <c r="L35" s="660">
        <v>-0.33300000000000002</v>
      </c>
      <c r="M35" s="660">
        <v>-0.48099999999999998</v>
      </c>
      <c r="N35" s="661">
        <v>-0.245</v>
      </c>
      <c r="P35" s="659">
        <v>-0.214</v>
      </c>
      <c r="Q35" s="660">
        <v>-0.31</v>
      </c>
      <c r="R35" s="660">
        <v>6.7000000000000004E-2</v>
      </c>
      <c r="S35" s="660">
        <v>0.17899999999999999</v>
      </c>
      <c r="T35" s="661">
        <v>-0.106</v>
      </c>
      <c r="U35" s="657"/>
    </row>
    <row r="36" spans="2:21" s="646" customFormat="1" ht="13.5" thickBot="1">
      <c r="B36" s="662"/>
      <c r="D36" s="663"/>
      <c r="E36" s="663"/>
      <c r="F36" s="663"/>
      <c r="G36" s="663"/>
      <c r="H36" s="663"/>
      <c r="I36" s="650"/>
      <c r="J36" s="663"/>
      <c r="K36" s="663"/>
      <c r="L36" s="663"/>
      <c r="M36" s="663"/>
      <c r="N36" s="663"/>
      <c r="P36" s="663"/>
      <c r="Q36" s="663"/>
      <c r="R36" s="663"/>
      <c r="S36" s="663"/>
      <c r="T36" s="663"/>
    </row>
    <row r="37" spans="2:21" s="646" customFormat="1" ht="15" customHeight="1">
      <c r="B37" s="652" t="s">
        <v>79</v>
      </c>
      <c r="C37" s="653"/>
      <c r="D37" s="654">
        <v>174</v>
      </c>
      <c r="E37" s="655">
        <v>196</v>
      </c>
      <c r="F37" s="655">
        <v>180</v>
      </c>
      <c r="G37" s="655">
        <v>225</v>
      </c>
      <c r="H37" s="656">
        <v>775</v>
      </c>
      <c r="I37" s="650"/>
      <c r="J37" s="654">
        <v>121</v>
      </c>
      <c r="K37" s="655">
        <v>165</v>
      </c>
      <c r="L37" s="655">
        <v>255</v>
      </c>
      <c r="M37" s="655">
        <v>275</v>
      </c>
      <c r="N37" s="656">
        <v>816</v>
      </c>
      <c r="P37" s="654">
        <v>109</v>
      </c>
      <c r="Q37" s="655">
        <v>217</v>
      </c>
      <c r="R37" s="655">
        <v>218</v>
      </c>
      <c r="S37" s="655">
        <v>255</v>
      </c>
      <c r="T37" s="656">
        <v>799</v>
      </c>
      <c r="U37" s="657"/>
    </row>
    <row r="38" spans="2:21" s="646" customFormat="1" ht="15" customHeight="1" thickBot="1">
      <c r="B38" s="658" t="s">
        <v>73</v>
      </c>
      <c r="C38" s="653"/>
      <c r="D38" s="659"/>
      <c r="E38" s="660"/>
      <c r="F38" s="660"/>
      <c r="G38" s="660"/>
      <c r="H38" s="661"/>
      <c r="I38" s="650"/>
      <c r="J38" s="659">
        <v>-0.30499999999999999</v>
      </c>
      <c r="K38" s="660">
        <v>-0.158</v>
      </c>
      <c r="L38" s="660">
        <v>0.41699999999999998</v>
      </c>
      <c r="M38" s="660">
        <v>0.222</v>
      </c>
      <c r="N38" s="661">
        <v>5.2999999999999999E-2</v>
      </c>
      <c r="P38" s="659">
        <v>-9.9000000000000005E-2</v>
      </c>
      <c r="Q38" s="660">
        <v>0.315</v>
      </c>
      <c r="R38" s="660">
        <v>-0.14499999999999999</v>
      </c>
      <c r="S38" s="660">
        <v>-7.2999999999999995E-2</v>
      </c>
      <c r="T38" s="661">
        <v>-2.1000000000000001E-2</v>
      </c>
      <c r="U38" s="657"/>
    </row>
    <row r="39" spans="2:21" ht="16.5" customHeight="1">
      <c r="B39" s="90"/>
      <c r="I39" s="650"/>
      <c r="K39" s="111"/>
      <c r="L39" s="141"/>
      <c r="M39" s="111"/>
      <c r="O39" s="646"/>
      <c r="Q39" s="111"/>
      <c r="R39" s="141"/>
      <c r="S39" s="111"/>
    </row>
    <row r="40" spans="2:21" s="90" customFormat="1" ht="15.75">
      <c r="B40" s="418" t="s">
        <v>80</v>
      </c>
      <c r="D40" s="442"/>
      <c r="E40" s="442"/>
      <c r="F40" s="442"/>
      <c r="G40" s="442"/>
      <c r="H40" s="443"/>
      <c r="I40" s="351"/>
      <c r="J40" s="442"/>
      <c r="K40" s="442"/>
      <c r="L40" s="442"/>
      <c r="M40" s="442"/>
      <c r="N40" s="443"/>
      <c r="O40" s="646"/>
      <c r="P40" s="442"/>
      <c r="Q40" s="442"/>
      <c r="R40" s="442"/>
      <c r="S40" s="443"/>
      <c r="T40" s="350"/>
    </row>
    <row r="41" spans="2:21" s="664" customFormat="1" ht="15" customHeight="1" thickBot="1"/>
    <row r="42" spans="2:21" s="673" customFormat="1" ht="15" customHeight="1">
      <c r="B42" s="665" t="s">
        <v>81</v>
      </c>
      <c r="C42" s="666"/>
      <c r="D42" s="667">
        <v>415</v>
      </c>
      <c r="E42" s="668">
        <v>503</v>
      </c>
      <c r="F42" s="668">
        <v>440</v>
      </c>
      <c r="G42" s="668">
        <v>477</v>
      </c>
      <c r="H42" s="669">
        <v>1835</v>
      </c>
      <c r="I42" s="670"/>
      <c r="J42" s="667">
        <v>433</v>
      </c>
      <c r="K42" s="668">
        <v>708</v>
      </c>
      <c r="L42" s="668">
        <v>545</v>
      </c>
      <c r="M42" s="668">
        <v>516</v>
      </c>
      <c r="N42" s="669">
        <v>2202</v>
      </c>
      <c r="O42" s="671"/>
      <c r="P42" s="667">
        <v>471</v>
      </c>
      <c r="Q42" s="668">
        <v>473</v>
      </c>
      <c r="R42" s="668">
        <v>499</v>
      </c>
      <c r="S42" s="668">
        <v>655</v>
      </c>
      <c r="T42" s="669">
        <v>2098</v>
      </c>
      <c r="U42" s="672"/>
    </row>
    <row r="43" spans="2:21" ht="15" customHeight="1" thickBot="1">
      <c r="B43" s="658" t="s">
        <v>73</v>
      </c>
      <c r="C43" s="95"/>
      <c r="D43" s="659"/>
      <c r="E43" s="660"/>
      <c r="F43" s="660"/>
      <c r="G43" s="660"/>
      <c r="H43" s="661"/>
      <c r="I43" s="650"/>
      <c r="J43" s="659">
        <v>4.2999999999999997E-2</v>
      </c>
      <c r="K43" s="660">
        <v>0.40799999999999997</v>
      </c>
      <c r="L43" s="660">
        <v>0.23899999999999999</v>
      </c>
      <c r="M43" s="660">
        <v>8.2000000000000003E-2</v>
      </c>
      <c r="N43" s="661">
        <v>0.2</v>
      </c>
      <c r="O43" s="824"/>
      <c r="P43" s="659">
        <v>8.7999999999999995E-2</v>
      </c>
      <c r="Q43" s="660">
        <v>-0.33200000000000002</v>
      </c>
      <c r="R43" s="660">
        <v>-8.4000000000000005E-2</v>
      </c>
      <c r="S43" s="660">
        <v>0.26900000000000002</v>
      </c>
      <c r="T43" s="661">
        <v>-4.7E-2</v>
      </c>
      <c r="U43" s="91"/>
    </row>
    <row r="44" spans="2:21" ht="15" customHeight="1"/>
    <row r="45" spans="2:21" ht="15" customHeight="1">
      <c r="J45" s="674"/>
      <c r="K45" s="674"/>
      <c r="L45" s="674"/>
      <c r="M45" s="674"/>
      <c r="N45" s="674"/>
      <c r="P45" s="674"/>
      <c r="Q45" s="674"/>
      <c r="R45" s="674"/>
      <c r="S45" s="674"/>
      <c r="T45" s="674"/>
    </row>
    <row r="46" spans="2:21">
      <c r="D46" s="109"/>
      <c r="E46" s="109"/>
      <c r="F46" s="109"/>
      <c r="G46" s="109"/>
      <c r="J46" s="109"/>
      <c r="K46" s="109"/>
      <c r="L46" s="109"/>
      <c r="M46" s="109"/>
      <c r="R46" s="109"/>
    </row>
    <row r="47" spans="2:21">
      <c r="D47" s="109"/>
      <c r="E47" s="109"/>
      <c r="F47" s="109"/>
      <c r="G47" s="109"/>
      <c r="J47" s="109"/>
      <c r="K47" s="109"/>
      <c r="L47" s="109"/>
      <c r="M47" s="109"/>
      <c r="P47" s="109"/>
      <c r="Q47" s="109"/>
      <c r="R47" s="109"/>
    </row>
    <row r="48" spans="2:21">
      <c r="D48" s="109"/>
      <c r="E48" s="109"/>
      <c r="F48" s="109"/>
      <c r="G48" s="109"/>
      <c r="J48" s="109"/>
      <c r="K48" s="109"/>
      <c r="L48" s="109"/>
      <c r="M48" s="109"/>
      <c r="P48" s="109"/>
      <c r="Q48" s="109"/>
      <c r="R48" s="109"/>
    </row>
    <row r="49" spans="4:18">
      <c r="D49" s="109"/>
      <c r="E49" s="109"/>
      <c r="F49" s="109"/>
      <c r="G49" s="109"/>
      <c r="J49" s="109"/>
      <c r="K49" s="109"/>
      <c r="L49" s="109"/>
      <c r="M49" s="109"/>
      <c r="P49" s="109"/>
      <c r="Q49" s="109"/>
      <c r="R49" s="109"/>
    </row>
    <row r="50" spans="4:18">
      <c r="D50" s="109"/>
      <c r="E50" s="109"/>
      <c r="F50" s="109"/>
      <c r="G50" s="109"/>
      <c r="J50" s="109"/>
      <c r="K50" s="109"/>
      <c r="L50" s="109"/>
      <c r="M50" s="109"/>
      <c r="P50" s="109"/>
      <c r="Q50" s="109"/>
      <c r="R50" s="109"/>
    </row>
    <row r="51" spans="4:18">
      <c r="D51" s="109"/>
      <c r="E51" s="109"/>
      <c r="F51" s="109"/>
      <c r="G51" s="109"/>
      <c r="J51" s="109"/>
      <c r="K51" s="109"/>
      <c r="L51" s="109"/>
      <c r="M51" s="109"/>
      <c r="P51" s="109"/>
      <c r="Q51" s="109"/>
      <c r="R51" s="109"/>
    </row>
    <row r="52" spans="4:18">
      <c r="D52" s="109"/>
      <c r="E52" s="109"/>
      <c r="F52" s="109"/>
      <c r="G52" s="109"/>
      <c r="J52" s="109"/>
      <c r="K52" s="109"/>
      <c r="L52" s="109"/>
      <c r="M52" s="109"/>
      <c r="P52" s="109"/>
      <c r="Q52" s="109"/>
      <c r="R52" s="109"/>
    </row>
    <row r="53" spans="4:18">
      <c r="D53" s="109"/>
      <c r="E53" s="109"/>
      <c r="F53" s="109"/>
      <c r="G53" s="109"/>
      <c r="J53" s="109"/>
      <c r="K53" s="109"/>
      <c r="L53" s="109"/>
      <c r="M53" s="109"/>
      <c r="P53" s="109"/>
      <c r="Q53" s="109"/>
      <c r="R53" s="109"/>
    </row>
    <row r="54" spans="4:18">
      <c r="D54" s="109"/>
      <c r="E54" s="109"/>
      <c r="F54" s="109"/>
      <c r="G54" s="109"/>
      <c r="J54" s="109"/>
      <c r="K54" s="109"/>
      <c r="L54" s="109"/>
      <c r="M54" s="109"/>
      <c r="P54" s="109"/>
      <c r="Q54" s="109"/>
      <c r="R54" s="109"/>
    </row>
    <row r="55" spans="4:18">
      <c r="D55" s="109"/>
      <c r="E55" s="109"/>
      <c r="F55" s="109"/>
      <c r="G55" s="109"/>
      <c r="J55" s="109"/>
      <c r="K55" s="109"/>
      <c r="L55" s="109"/>
      <c r="M55" s="109"/>
      <c r="P55" s="109"/>
      <c r="Q55" s="109"/>
      <c r="R55" s="109"/>
    </row>
    <row r="56" spans="4:18">
      <c r="D56" s="109"/>
      <c r="E56" s="109"/>
      <c r="F56" s="109"/>
      <c r="G56" s="109"/>
      <c r="J56" s="109"/>
      <c r="K56" s="109"/>
      <c r="L56" s="109"/>
      <c r="M56" s="109"/>
      <c r="P56" s="109"/>
      <c r="Q56" s="109"/>
      <c r="R56" s="109"/>
    </row>
    <row r="57" spans="4:18">
      <c r="D57" s="109"/>
      <c r="E57" s="109"/>
      <c r="F57" s="109"/>
      <c r="G57" s="109"/>
      <c r="J57" s="109"/>
      <c r="K57" s="109"/>
      <c r="L57" s="109"/>
      <c r="M57" s="109"/>
      <c r="P57" s="109"/>
      <c r="Q57" s="109"/>
      <c r="R57" s="109"/>
    </row>
    <row r="58" spans="4:18">
      <c r="D58" s="109"/>
      <c r="E58" s="109"/>
      <c r="F58" s="109"/>
      <c r="G58" s="109"/>
      <c r="J58" s="109"/>
      <c r="K58" s="109"/>
      <c r="L58" s="109"/>
      <c r="M58" s="109"/>
      <c r="P58" s="109"/>
      <c r="Q58" s="109"/>
      <c r="R58" s="109"/>
    </row>
    <row r="59" spans="4:18">
      <c r="D59" s="109"/>
      <c r="E59" s="109"/>
      <c r="F59" s="109"/>
      <c r="G59" s="109"/>
      <c r="J59" s="109"/>
      <c r="K59" s="109"/>
      <c r="L59" s="109"/>
      <c r="M59" s="109"/>
      <c r="P59" s="109"/>
      <c r="Q59" s="109"/>
      <c r="R59" s="109"/>
    </row>
    <row r="60" spans="4:18">
      <c r="D60" s="109"/>
      <c r="E60" s="109"/>
      <c r="F60" s="109"/>
      <c r="G60" s="109"/>
      <c r="J60" s="109"/>
      <c r="K60" s="109"/>
      <c r="L60" s="109"/>
      <c r="M60" s="109"/>
      <c r="P60" s="109"/>
      <c r="Q60" s="109"/>
      <c r="R60" s="109"/>
    </row>
    <row r="61" spans="4:18">
      <c r="D61" s="109"/>
      <c r="E61" s="109"/>
      <c r="F61" s="109"/>
      <c r="G61" s="109"/>
      <c r="J61" s="109"/>
      <c r="K61" s="109"/>
      <c r="L61" s="109"/>
      <c r="M61" s="109"/>
      <c r="P61" s="109"/>
      <c r="Q61" s="109"/>
      <c r="R61" s="109"/>
    </row>
    <row r="62" spans="4:18">
      <c r="D62" s="109"/>
      <c r="E62" s="109"/>
      <c r="F62" s="109"/>
      <c r="G62" s="109"/>
      <c r="J62" s="109"/>
      <c r="K62" s="109"/>
      <c r="L62" s="109"/>
      <c r="M62" s="109"/>
      <c r="P62" s="109"/>
      <c r="Q62" s="109"/>
      <c r="R62" s="109"/>
    </row>
    <row r="63" spans="4:18">
      <c r="D63" s="109"/>
      <c r="E63" s="109"/>
      <c r="F63" s="109"/>
      <c r="G63" s="109"/>
      <c r="J63" s="109"/>
      <c r="K63" s="109"/>
      <c r="L63" s="109"/>
      <c r="M63" s="109"/>
      <c r="P63" s="109"/>
      <c r="Q63" s="109"/>
      <c r="R63" s="109"/>
    </row>
    <row r="64" spans="4:18">
      <c r="D64" s="109"/>
      <c r="E64" s="109"/>
      <c r="F64" s="109"/>
      <c r="G64" s="109"/>
      <c r="J64" s="109"/>
      <c r="K64" s="109"/>
      <c r="L64" s="109"/>
      <c r="M64" s="109"/>
      <c r="P64" s="109"/>
      <c r="Q64" s="109"/>
      <c r="R64" s="109"/>
    </row>
    <row r="65" spans="4:18">
      <c r="D65" s="109"/>
      <c r="E65" s="109"/>
      <c r="F65" s="109"/>
      <c r="G65" s="109"/>
      <c r="J65" s="109"/>
      <c r="K65" s="109"/>
      <c r="L65" s="109"/>
      <c r="M65" s="109"/>
      <c r="P65" s="109"/>
      <c r="Q65" s="109"/>
      <c r="R65" s="109"/>
    </row>
    <row r="66" spans="4:18">
      <c r="D66" s="109"/>
      <c r="E66" s="109"/>
      <c r="F66" s="109"/>
      <c r="G66" s="109"/>
      <c r="J66" s="109"/>
      <c r="K66" s="109"/>
      <c r="L66" s="109"/>
      <c r="M66" s="109"/>
      <c r="P66" s="109"/>
      <c r="Q66" s="109"/>
      <c r="R66" s="109"/>
    </row>
    <row r="67" spans="4:18">
      <c r="D67" s="109"/>
      <c r="E67" s="109"/>
      <c r="F67" s="109"/>
      <c r="G67" s="109"/>
      <c r="J67" s="109"/>
      <c r="K67" s="109"/>
      <c r="L67" s="109"/>
      <c r="M67" s="109"/>
      <c r="P67" s="109"/>
      <c r="Q67" s="109"/>
      <c r="R67" s="109"/>
    </row>
    <row r="68" spans="4:18">
      <c r="D68" s="109"/>
      <c r="E68" s="109"/>
      <c r="F68" s="109"/>
      <c r="G68" s="109"/>
      <c r="J68" s="109"/>
      <c r="K68" s="109"/>
      <c r="L68" s="109"/>
      <c r="M68" s="109"/>
      <c r="P68" s="109"/>
      <c r="Q68" s="109"/>
      <c r="R68" s="109"/>
    </row>
    <row r="69" spans="4:18">
      <c r="D69" s="109"/>
      <c r="E69" s="109"/>
      <c r="F69" s="109"/>
      <c r="G69" s="109"/>
      <c r="J69" s="109"/>
      <c r="K69" s="109"/>
      <c r="L69" s="109"/>
      <c r="M69" s="109"/>
      <c r="P69" s="109"/>
      <c r="Q69" s="109"/>
      <c r="R69" s="109"/>
    </row>
    <row r="70" spans="4:18">
      <c r="D70" s="109"/>
      <c r="E70" s="109"/>
      <c r="F70" s="109"/>
      <c r="G70" s="109"/>
      <c r="J70" s="109"/>
      <c r="K70" s="109"/>
      <c r="L70" s="109"/>
      <c r="M70" s="109"/>
      <c r="P70" s="109"/>
      <c r="Q70" s="109"/>
      <c r="R70" s="109"/>
    </row>
    <row r="71" spans="4:18">
      <c r="D71" s="109"/>
      <c r="E71" s="109"/>
      <c r="F71" s="109"/>
      <c r="G71" s="109"/>
      <c r="J71" s="109"/>
      <c r="K71" s="109"/>
      <c r="L71" s="109"/>
      <c r="M71" s="109"/>
      <c r="P71" s="109"/>
      <c r="Q71" s="109"/>
      <c r="R71" s="109"/>
    </row>
    <row r="72" spans="4:18">
      <c r="D72" s="109"/>
      <c r="E72" s="109"/>
      <c r="F72" s="109"/>
      <c r="G72" s="109"/>
      <c r="J72" s="109"/>
      <c r="K72" s="109"/>
      <c r="L72" s="109"/>
      <c r="M72" s="109"/>
      <c r="P72" s="109"/>
      <c r="Q72" s="109"/>
      <c r="R72" s="109"/>
    </row>
    <row r="73" spans="4:18">
      <c r="D73" s="109"/>
      <c r="E73" s="109"/>
      <c r="F73" s="109"/>
      <c r="G73" s="109"/>
      <c r="J73" s="109"/>
      <c r="K73" s="109"/>
      <c r="L73" s="109"/>
      <c r="M73" s="109"/>
      <c r="P73" s="109"/>
      <c r="Q73" s="109"/>
      <c r="R73" s="109"/>
    </row>
    <row r="74" spans="4:18">
      <c r="D74" s="109"/>
      <c r="E74" s="109"/>
      <c r="F74" s="109"/>
      <c r="G74" s="109"/>
      <c r="J74" s="109"/>
      <c r="K74" s="109"/>
      <c r="L74" s="109"/>
      <c r="M74" s="109"/>
      <c r="P74" s="109"/>
      <c r="Q74" s="109"/>
      <c r="R74" s="109"/>
    </row>
    <row r="75" spans="4:18">
      <c r="D75" s="109"/>
      <c r="E75" s="109"/>
      <c r="F75" s="109"/>
      <c r="G75" s="109"/>
      <c r="J75" s="109"/>
      <c r="K75" s="109"/>
      <c r="L75" s="109"/>
      <c r="M75" s="109"/>
      <c r="P75" s="109"/>
      <c r="Q75" s="109"/>
      <c r="R75" s="109"/>
    </row>
    <row r="76" spans="4:18">
      <c r="D76" s="109"/>
      <c r="E76" s="109"/>
      <c r="F76" s="109"/>
      <c r="G76" s="109"/>
      <c r="J76" s="109"/>
      <c r="K76" s="109"/>
      <c r="L76" s="109"/>
      <c r="M76" s="109"/>
      <c r="P76" s="109"/>
      <c r="Q76" s="109"/>
      <c r="R76" s="109"/>
    </row>
    <row r="77" spans="4:18">
      <c r="D77" s="109"/>
      <c r="E77" s="109"/>
      <c r="F77" s="109"/>
      <c r="G77" s="109"/>
      <c r="J77" s="109"/>
      <c r="K77" s="109"/>
      <c r="L77" s="109"/>
      <c r="M77" s="109"/>
      <c r="P77" s="109"/>
      <c r="Q77" s="109"/>
      <c r="R77" s="109"/>
    </row>
  </sheetData>
  <mergeCells count="3">
    <mergeCell ref="D2:H2"/>
    <mergeCell ref="J2:N2"/>
    <mergeCell ref="P2:T2"/>
  </mergeCells>
  <pageMargins left="0.70866141732283472" right="0.70866141732283472" top="0.35433070866141736" bottom="0.15748031496062992"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W62"/>
  <sheetViews>
    <sheetView showGridLines="0" zoomScale="70" zoomScaleNormal="70" zoomScaleSheetLayoutView="70" workbookViewId="0"/>
  </sheetViews>
  <sheetFormatPr defaultColWidth="8.5703125" defaultRowHeight="12.75"/>
  <cols>
    <col min="1" max="1" width="1" style="89" customWidth="1"/>
    <col min="2" max="2" width="55" style="89" customWidth="1"/>
    <col min="3" max="3" width="2.7109375" style="89" customWidth="1"/>
    <col min="4" max="8" width="13" style="89" customWidth="1"/>
    <col min="9" max="9" width="2.7109375" style="89" customWidth="1"/>
    <col min="10" max="14" width="13" style="89" customWidth="1"/>
    <col min="15" max="15" width="2.7109375" style="89" customWidth="1"/>
    <col min="16" max="16" width="13" style="89" customWidth="1"/>
    <col min="17" max="17" width="1.42578125" style="89" customWidth="1"/>
    <col min="18" max="18" width="13" style="89" customWidth="1"/>
    <col min="19" max="19" width="1.42578125" style="89" customWidth="1"/>
    <col min="20" max="22" width="13" style="89" customWidth="1"/>
    <col min="23" max="23" width="2.5703125" style="89" customWidth="1"/>
    <col min="24" max="16384" width="8.5703125" style="89"/>
  </cols>
  <sheetData>
    <row r="1" spans="2:23" ht="13.5" thickBot="1"/>
    <row r="2" spans="2:23">
      <c r="B2" s="123"/>
      <c r="C2" s="90"/>
      <c r="D2" s="830" t="s">
        <v>19</v>
      </c>
      <c r="E2" s="831"/>
      <c r="F2" s="831"/>
      <c r="G2" s="831"/>
      <c r="H2" s="832"/>
      <c r="I2" s="91"/>
      <c r="J2" s="830" t="s">
        <v>21</v>
      </c>
      <c r="K2" s="831"/>
      <c r="L2" s="831"/>
      <c r="M2" s="831"/>
      <c r="N2" s="832"/>
      <c r="P2" s="830" t="s">
        <v>139</v>
      </c>
      <c r="Q2" s="831"/>
      <c r="R2" s="831"/>
      <c r="S2" s="831"/>
      <c r="T2" s="831"/>
      <c r="U2" s="831"/>
      <c r="V2" s="831"/>
      <c r="W2" s="330"/>
    </row>
    <row r="3" spans="2:23" ht="15.75">
      <c r="B3" s="124" t="s">
        <v>167</v>
      </c>
      <c r="C3" s="90"/>
      <c r="D3" s="305" t="s">
        <v>22</v>
      </c>
      <c r="E3" s="306" t="s">
        <v>24</v>
      </c>
      <c r="F3" s="306" t="s">
        <v>25</v>
      </c>
      <c r="G3" s="306" t="s">
        <v>26</v>
      </c>
      <c r="H3" s="307" t="s">
        <v>69</v>
      </c>
      <c r="I3" s="308"/>
      <c r="J3" s="305" t="s">
        <v>22</v>
      </c>
      <c r="K3" s="306" t="s">
        <v>24</v>
      </c>
      <c r="L3" s="306" t="s">
        <v>25</v>
      </c>
      <c r="M3" s="306" t="s">
        <v>26</v>
      </c>
      <c r="N3" s="307" t="s">
        <v>69</v>
      </c>
      <c r="P3" s="305" t="s">
        <v>22</v>
      </c>
      <c r="Q3" s="306"/>
      <c r="R3" s="306" t="s">
        <v>24</v>
      </c>
      <c r="S3" s="306"/>
      <c r="T3" s="306" t="s">
        <v>25</v>
      </c>
      <c r="U3" s="306" t="s">
        <v>26</v>
      </c>
      <c r="V3" s="306" t="s">
        <v>69</v>
      </c>
      <c r="W3" s="330"/>
    </row>
    <row r="4" spans="2:23" ht="13.5" thickBot="1">
      <c r="B4" s="125"/>
      <c r="C4" s="90"/>
      <c r="D4" s="126"/>
      <c r="E4" s="127"/>
      <c r="F4" s="127"/>
      <c r="G4" s="127"/>
      <c r="H4" s="128"/>
      <c r="I4" s="91"/>
      <c r="J4" s="126"/>
      <c r="K4" s="127"/>
      <c r="L4" s="127"/>
      <c r="M4" s="127"/>
      <c r="N4" s="128"/>
      <c r="P4" s="126"/>
      <c r="Q4" s="127"/>
      <c r="R4" s="127"/>
      <c r="S4" s="127"/>
      <c r="T4" s="127"/>
      <c r="U4" s="127"/>
      <c r="V4" s="127"/>
      <c r="W4" s="330"/>
    </row>
    <row r="5" spans="2:23" ht="19.5" customHeight="1">
      <c r="B5" s="90"/>
    </row>
    <row r="6" spans="2:23" s="90" customFormat="1" ht="15.75">
      <c r="B6" s="445" t="s">
        <v>70</v>
      </c>
    </row>
    <row r="7" spans="2:23" ht="13.5" thickBot="1">
      <c r="B7" s="137"/>
      <c r="G7" s="112"/>
      <c r="J7" s="109"/>
      <c r="K7" s="350"/>
      <c r="L7" s="350"/>
      <c r="M7" s="350"/>
      <c r="N7" s="350"/>
      <c r="O7" s="350"/>
      <c r="P7" s="419"/>
      <c r="Q7" s="419"/>
      <c r="R7" s="350"/>
      <c r="S7" s="350"/>
      <c r="T7" s="350"/>
      <c r="U7" s="350"/>
      <c r="V7" s="350"/>
      <c r="W7" s="111"/>
    </row>
    <row r="8" spans="2:23" ht="15" customHeight="1" thickBot="1">
      <c r="B8" s="352" t="s">
        <v>71</v>
      </c>
    </row>
    <row r="9" spans="2:23" ht="15" customHeight="1">
      <c r="B9" s="353" t="s">
        <v>141</v>
      </c>
      <c r="C9" s="95"/>
      <c r="D9" s="358">
        <v>708</v>
      </c>
      <c r="E9" s="359">
        <v>697</v>
      </c>
      <c r="F9" s="359">
        <v>700</v>
      </c>
      <c r="G9" s="359">
        <v>692</v>
      </c>
      <c r="H9" s="360">
        <v>2797</v>
      </c>
      <c r="I9" s="91"/>
      <c r="J9" s="358">
        <v>661</v>
      </c>
      <c r="K9" s="359">
        <v>642</v>
      </c>
      <c r="L9" s="359">
        <v>637</v>
      </c>
      <c r="M9" s="359">
        <v>650</v>
      </c>
      <c r="N9" s="360">
        <v>2590</v>
      </c>
      <c r="P9" s="358">
        <v>626</v>
      </c>
      <c r="Q9" s="359"/>
      <c r="R9" s="359">
        <v>633</v>
      </c>
      <c r="S9" s="359"/>
      <c r="T9" s="359">
        <v>633</v>
      </c>
      <c r="U9" s="78">
        <v>659</v>
      </c>
      <c r="V9" s="85">
        <v>2551</v>
      </c>
      <c r="W9" s="330"/>
    </row>
    <row r="10" spans="2:23" ht="15" customHeight="1">
      <c r="B10" s="356" t="s">
        <v>73</v>
      </c>
      <c r="C10" s="95"/>
      <c r="D10" s="139"/>
      <c r="E10" s="322"/>
      <c r="F10" s="322"/>
      <c r="G10" s="322"/>
      <c r="H10" s="323"/>
      <c r="I10" s="140"/>
      <c r="J10" s="139">
        <v>-6.6000000000000003E-2</v>
      </c>
      <c r="K10" s="322">
        <v>-7.9000000000000001E-2</v>
      </c>
      <c r="L10" s="322">
        <v>-0.09</v>
      </c>
      <c r="M10" s="322">
        <v>-6.0999999999999999E-2</v>
      </c>
      <c r="N10" s="323">
        <v>-7.3999999999999996E-2</v>
      </c>
      <c r="P10" s="139">
        <v>-5.2999999999999999E-2</v>
      </c>
      <c r="Q10" s="322"/>
      <c r="R10" s="322">
        <v>-1.4E-2</v>
      </c>
      <c r="S10" s="322"/>
      <c r="T10" s="322">
        <v>-6.0000000000000001E-3</v>
      </c>
      <c r="U10" s="322">
        <v>1.4E-2</v>
      </c>
      <c r="V10" s="81">
        <v>-1.4999999999999999E-2</v>
      </c>
      <c r="W10" s="330"/>
    </row>
    <row r="11" spans="2:23" ht="15" customHeight="1">
      <c r="B11" s="353" t="s">
        <v>168</v>
      </c>
      <c r="C11" s="95"/>
      <c r="D11" s="97">
        <v>246</v>
      </c>
      <c r="E11" s="83">
        <v>253</v>
      </c>
      <c r="F11" s="83">
        <v>256</v>
      </c>
      <c r="G11" s="83">
        <v>269</v>
      </c>
      <c r="H11" s="319">
        <v>1024</v>
      </c>
      <c r="I11" s="91"/>
      <c r="J11" s="97">
        <v>276</v>
      </c>
      <c r="K11" s="83">
        <v>281</v>
      </c>
      <c r="L11" s="83">
        <v>288</v>
      </c>
      <c r="M11" s="83">
        <v>305</v>
      </c>
      <c r="N11" s="319">
        <v>1150</v>
      </c>
      <c r="P11" s="97">
        <v>300</v>
      </c>
      <c r="Q11" s="83"/>
      <c r="R11" s="83">
        <v>330</v>
      </c>
      <c r="S11" s="83"/>
      <c r="T11" s="83">
        <v>351</v>
      </c>
      <c r="U11" s="79">
        <v>377</v>
      </c>
      <c r="V11" s="80">
        <v>1358</v>
      </c>
      <c r="W11" s="330"/>
    </row>
    <row r="12" spans="2:23" ht="15" customHeight="1">
      <c r="B12" s="356" t="s">
        <v>73</v>
      </c>
      <c r="C12" s="95"/>
      <c r="D12" s="139"/>
      <c r="E12" s="322"/>
      <c r="F12" s="322"/>
      <c r="G12" s="322"/>
      <c r="H12" s="323"/>
      <c r="I12" s="140"/>
      <c r="J12" s="139">
        <v>0.122</v>
      </c>
      <c r="K12" s="322">
        <v>0.111</v>
      </c>
      <c r="L12" s="322">
        <v>0.125</v>
      </c>
      <c r="M12" s="322">
        <v>0.13400000000000001</v>
      </c>
      <c r="N12" s="323">
        <v>0.123</v>
      </c>
      <c r="P12" s="139">
        <v>8.6999999999999994E-2</v>
      </c>
      <c r="Q12" s="322"/>
      <c r="R12" s="322">
        <v>0.17399999999999999</v>
      </c>
      <c r="S12" s="322"/>
      <c r="T12" s="322">
        <v>0.219</v>
      </c>
      <c r="U12" s="81">
        <v>0.23599999999999999</v>
      </c>
      <c r="V12" s="81">
        <v>0.18099999999999999</v>
      </c>
      <c r="W12" s="330"/>
    </row>
    <row r="13" spans="2:23" ht="15" customHeight="1">
      <c r="B13" s="354" t="s">
        <v>166</v>
      </c>
      <c r="C13" s="98"/>
      <c r="D13" s="394">
        <v>25</v>
      </c>
      <c r="E13" s="395">
        <v>31</v>
      </c>
      <c r="F13" s="395">
        <v>29</v>
      </c>
      <c r="G13" s="395">
        <v>19</v>
      </c>
      <c r="H13" s="375">
        <v>104</v>
      </c>
      <c r="I13" s="138"/>
      <c r="J13" s="394">
        <v>22</v>
      </c>
      <c r="K13" s="395">
        <v>29</v>
      </c>
      <c r="L13" s="395">
        <v>28</v>
      </c>
      <c r="M13" s="395">
        <v>27</v>
      </c>
      <c r="N13" s="375">
        <v>106</v>
      </c>
      <c r="O13" s="111"/>
      <c r="P13" s="394">
        <v>24</v>
      </c>
      <c r="Q13" s="395"/>
      <c r="R13" s="395">
        <v>24</v>
      </c>
      <c r="S13" s="395"/>
      <c r="T13" s="395">
        <v>30</v>
      </c>
      <c r="U13" s="395">
        <v>32</v>
      </c>
      <c r="V13" s="420">
        <v>110</v>
      </c>
      <c r="W13" s="330"/>
    </row>
    <row r="14" spans="2:23" ht="15" customHeight="1">
      <c r="B14" s="421" t="s">
        <v>73</v>
      </c>
      <c r="C14" s="422"/>
      <c r="D14" s="423"/>
      <c r="E14" s="424"/>
      <c r="F14" s="424"/>
      <c r="G14" s="424"/>
      <c r="H14" s="425"/>
      <c r="I14" s="426"/>
      <c r="J14" s="423">
        <v>-0.12</v>
      </c>
      <c r="K14" s="424">
        <v>-6.5000000000000002E-2</v>
      </c>
      <c r="L14" s="424">
        <v>-3.4000000000000002E-2</v>
      </c>
      <c r="M14" s="424">
        <v>0.42099999999999999</v>
      </c>
      <c r="N14" s="425">
        <v>1.9E-2</v>
      </c>
      <c r="O14" s="91"/>
      <c r="P14" s="423">
        <v>9.0999999999999998E-2</v>
      </c>
      <c r="Q14" s="424"/>
      <c r="R14" s="424">
        <v>-0.17199999999999999</v>
      </c>
      <c r="S14" s="424"/>
      <c r="T14" s="424">
        <v>7.0999999999999994E-2</v>
      </c>
      <c r="U14" s="428">
        <v>0.185</v>
      </c>
      <c r="V14" s="429">
        <v>3.7999999999999999E-2</v>
      </c>
      <c r="W14" s="330"/>
    </row>
    <row r="15" spans="2:23" ht="15" customHeight="1">
      <c r="B15" s="355" t="s">
        <v>34</v>
      </c>
      <c r="C15" s="95"/>
      <c r="D15" s="320">
        <v>979</v>
      </c>
      <c r="E15" s="321">
        <v>981</v>
      </c>
      <c r="F15" s="321">
        <v>985</v>
      </c>
      <c r="G15" s="321">
        <v>980</v>
      </c>
      <c r="H15" s="319">
        <v>3925</v>
      </c>
      <c r="I15" s="138"/>
      <c r="J15" s="320">
        <v>959</v>
      </c>
      <c r="K15" s="321">
        <v>952</v>
      </c>
      <c r="L15" s="321">
        <v>953</v>
      </c>
      <c r="M15" s="321">
        <v>982</v>
      </c>
      <c r="N15" s="319">
        <v>3846</v>
      </c>
      <c r="P15" s="320">
        <v>950</v>
      </c>
      <c r="Q15" s="321"/>
      <c r="R15" s="321">
        <v>987</v>
      </c>
      <c r="S15" s="321"/>
      <c r="T15" s="321">
        <v>1014</v>
      </c>
      <c r="U15" s="321">
        <v>1068</v>
      </c>
      <c r="V15" s="80">
        <v>4019</v>
      </c>
      <c r="W15" s="330"/>
    </row>
    <row r="16" spans="2:23" ht="15" customHeight="1">
      <c r="B16" s="356" t="s">
        <v>73</v>
      </c>
      <c r="C16" s="95"/>
      <c r="D16" s="139"/>
      <c r="E16" s="322"/>
      <c r="F16" s="322"/>
      <c r="G16" s="322"/>
      <c r="H16" s="323"/>
      <c r="I16" s="140"/>
      <c r="J16" s="139">
        <v>-0.02</v>
      </c>
      <c r="K16" s="322">
        <v>-0.03</v>
      </c>
      <c r="L16" s="322">
        <v>-3.2000000000000001E-2</v>
      </c>
      <c r="M16" s="322">
        <v>2E-3</v>
      </c>
      <c r="N16" s="323">
        <v>-0.02</v>
      </c>
      <c r="P16" s="139">
        <v>-8.9999999999999993E-3</v>
      </c>
      <c r="Q16" s="322"/>
      <c r="R16" s="322">
        <v>3.6999999999999998E-2</v>
      </c>
      <c r="S16" s="322"/>
      <c r="T16" s="322">
        <v>6.4000000000000001E-2</v>
      </c>
      <c r="U16" s="81">
        <v>8.7999999999999995E-2</v>
      </c>
      <c r="V16" s="81">
        <v>4.4999999999999998E-2</v>
      </c>
      <c r="W16" s="330"/>
    </row>
    <row r="17" spans="2:23" ht="15" customHeight="1">
      <c r="B17" s="357" t="s">
        <v>83</v>
      </c>
      <c r="C17" s="83"/>
      <c r="D17" s="394">
        <v>7</v>
      </c>
      <c r="E17" s="395">
        <v>5</v>
      </c>
      <c r="F17" s="395">
        <v>3</v>
      </c>
      <c r="G17" s="395">
        <v>1</v>
      </c>
      <c r="H17" s="375">
        <v>16</v>
      </c>
      <c r="I17" s="91"/>
      <c r="J17" s="394">
        <v>10</v>
      </c>
      <c r="K17" s="395">
        <v>11</v>
      </c>
      <c r="L17" s="395">
        <v>11</v>
      </c>
      <c r="M17" s="395">
        <v>12</v>
      </c>
      <c r="N17" s="375">
        <v>44</v>
      </c>
      <c r="P17" s="394">
        <v>12</v>
      </c>
      <c r="Q17" s="395"/>
      <c r="R17" s="395">
        <v>10</v>
      </c>
      <c r="S17" s="395"/>
      <c r="T17" s="395">
        <v>13</v>
      </c>
      <c r="U17" s="115">
        <v>14</v>
      </c>
      <c r="V17" s="420">
        <v>49</v>
      </c>
      <c r="W17" s="330"/>
    </row>
    <row r="18" spans="2:23" ht="15" customHeight="1" thickBot="1">
      <c r="B18" s="342" t="s">
        <v>73</v>
      </c>
      <c r="C18" s="95"/>
      <c r="D18" s="324"/>
      <c r="E18" s="325"/>
      <c r="F18" s="325"/>
      <c r="G18" s="325"/>
      <c r="H18" s="326"/>
      <c r="I18" s="140"/>
      <c r="J18" s="324">
        <v>0.42899999999999999</v>
      </c>
      <c r="K18" s="325">
        <v>1.2</v>
      </c>
      <c r="L18" s="502" t="s">
        <v>35</v>
      </c>
      <c r="M18" s="502" t="s">
        <v>35</v>
      </c>
      <c r="N18" s="326">
        <v>1.75</v>
      </c>
      <c r="P18" s="324">
        <v>0.2</v>
      </c>
      <c r="Q18" s="325"/>
      <c r="R18" s="325">
        <v>-9.0999999999999998E-2</v>
      </c>
      <c r="S18" s="325"/>
      <c r="T18" s="325">
        <v>0.182</v>
      </c>
      <c r="U18" s="325">
        <v>0.16700000000000001</v>
      </c>
      <c r="V18" s="325">
        <v>0.114</v>
      </c>
      <c r="W18" s="330"/>
    </row>
    <row r="19" spans="2:23" s="430" customFormat="1" ht="15.75" customHeight="1" thickBot="1">
      <c r="K19" s="431"/>
      <c r="L19" s="432"/>
      <c r="M19" s="431"/>
      <c r="R19" s="431"/>
      <c r="S19" s="431"/>
      <c r="T19" s="432"/>
      <c r="U19" s="431"/>
    </row>
    <row r="20" spans="2:23" s="430" customFormat="1" ht="15.75" customHeight="1">
      <c r="B20" s="433" t="s">
        <v>169</v>
      </c>
      <c r="C20" s="434"/>
      <c r="D20" s="358">
        <v>216</v>
      </c>
      <c r="E20" s="359">
        <v>214</v>
      </c>
      <c r="F20" s="359">
        <v>214</v>
      </c>
      <c r="G20" s="359">
        <v>238</v>
      </c>
      <c r="H20" s="360">
        <v>882</v>
      </c>
      <c r="I20" s="435"/>
      <c r="J20" s="358">
        <v>246</v>
      </c>
      <c r="K20" s="359">
        <v>238</v>
      </c>
      <c r="L20" s="359">
        <v>228</v>
      </c>
      <c r="M20" s="359">
        <v>256</v>
      </c>
      <c r="N20" s="360">
        <v>968</v>
      </c>
      <c r="P20" s="358">
        <v>231</v>
      </c>
      <c r="Q20" s="359"/>
      <c r="R20" s="359">
        <v>158</v>
      </c>
      <c r="S20" s="359"/>
      <c r="T20" s="359">
        <v>175</v>
      </c>
      <c r="U20" s="359">
        <v>269</v>
      </c>
      <c r="V20" s="436">
        <v>833</v>
      </c>
      <c r="W20" s="437"/>
    </row>
    <row r="21" spans="2:23" s="430" customFormat="1" ht="15.75" customHeight="1" thickBot="1">
      <c r="B21" s="438" t="s">
        <v>73</v>
      </c>
      <c r="C21" s="434"/>
      <c r="D21" s="324"/>
      <c r="E21" s="325"/>
      <c r="F21" s="325"/>
      <c r="G21" s="325"/>
      <c r="H21" s="326"/>
      <c r="J21" s="439">
        <v>0.13900000000000001</v>
      </c>
      <c r="K21" s="440">
        <v>0.112</v>
      </c>
      <c r="L21" s="440">
        <v>6.5000000000000002E-2</v>
      </c>
      <c r="M21" s="325">
        <v>7.5999999999999998E-2</v>
      </c>
      <c r="N21" s="326">
        <v>9.8000000000000004E-2</v>
      </c>
      <c r="P21" s="439">
        <v>-6.0999999999999999E-2</v>
      </c>
      <c r="Q21" s="440"/>
      <c r="R21" s="440">
        <v>-0.33600000000000002</v>
      </c>
      <c r="S21" s="440"/>
      <c r="T21" s="440">
        <v>-0.23200000000000001</v>
      </c>
      <c r="U21" s="440">
        <v>5.0999999999999997E-2</v>
      </c>
      <c r="V21" s="325">
        <v>-0.13900000000000001</v>
      </c>
      <c r="W21" s="437"/>
    </row>
    <row r="22" spans="2:23" s="430" customFormat="1" ht="12.75" customHeight="1" thickBot="1">
      <c r="B22" s="441"/>
      <c r="L22" s="431"/>
      <c r="M22" s="431"/>
    </row>
    <row r="23" spans="2:23" s="430" customFormat="1" ht="15" customHeight="1">
      <c r="B23" s="433" t="s">
        <v>140</v>
      </c>
      <c r="C23" s="434"/>
      <c r="D23" s="358">
        <v>157</v>
      </c>
      <c r="E23" s="359">
        <v>147</v>
      </c>
      <c r="F23" s="359">
        <v>152</v>
      </c>
      <c r="G23" s="359">
        <v>174</v>
      </c>
      <c r="H23" s="360">
        <v>630</v>
      </c>
      <c r="I23" s="435"/>
      <c r="J23" s="358">
        <v>184</v>
      </c>
      <c r="K23" s="359">
        <v>175</v>
      </c>
      <c r="L23" s="359">
        <v>166</v>
      </c>
      <c r="M23" s="359">
        <v>195</v>
      </c>
      <c r="N23" s="360">
        <v>720</v>
      </c>
      <c r="P23" s="358">
        <v>176</v>
      </c>
      <c r="Q23" s="359"/>
      <c r="R23" s="359">
        <v>105</v>
      </c>
      <c r="S23" s="359"/>
      <c r="T23" s="359">
        <v>120</v>
      </c>
      <c r="U23" s="359">
        <v>213</v>
      </c>
      <c r="V23" s="436">
        <v>614</v>
      </c>
      <c r="W23" s="437"/>
    </row>
    <row r="24" spans="2:23" s="430" customFormat="1" ht="15" customHeight="1" thickBot="1">
      <c r="B24" s="438" t="s">
        <v>73</v>
      </c>
      <c r="C24" s="434"/>
      <c r="D24" s="324"/>
      <c r="E24" s="325"/>
      <c r="F24" s="325"/>
      <c r="G24" s="325"/>
      <c r="H24" s="326"/>
      <c r="J24" s="439">
        <v>0.17199999999999999</v>
      </c>
      <c r="K24" s="440">
        <v>0.19</v>
      </c>
      <c r="L24" s="440">
        <v>9.1999999999999998E-2</v>
      </c>
      <c r="M24" s="325">
        <v>0.121</v>
      </c>
      <c r="N24" s="326">
        <v>0.14299999999999999</v>
      </c>
      <c r="P24" s="439">
        <v>-4.2999999999999997E-2</v>
      </c>
      <c r="Q24" s="440"/>
      <c r="R24" s="440">
        <v>-0.4</v>
      </c>
      <c r="S24" s="440"/>
      <c r="T24" s="440">
        <v>-0.27700000000000002</v>
      </c>
      <c r="U24" s="440">
        <v>9.1999999999999998E-2</v>
      </c>
      <c r="V24" s="325">
        <v>-0.14699999999999999</v>
      </c>
      <c r="W24" s="437"/>
    </row>
    <row r="25" spans="2:23" s="430" customFormat="1" ht="12.75" customHeight="1" thickBot="1">
      <c r="B25" s="441"/>
      <c r="D25" s="432"/>
      <c r="E25" s="432"/>
      <c r="F25" s="432"/>
      <c r="G25" s="432"/>
      <c r="H25" s="432"/>
      <c r="J25" s="432"/>
      <c r="K25" s="432"/>
      <c r="L25" s="432"/>
      <c r="M25" s="432"/>
      <c r="N25" s="432"/>
      <c r="P25" s="432"/>
      <c r="Q25" s="432"/>
      <c r="R25" s="432"/>
      <c r="S25" s="432"/>
      <c r="T25" s="432"/>
      <c r="U25" s="432"/>
      <c r="V25" s="432"/>
    </row>
    <row r="26" spans="2:23" s="430" customFormat="1" ht="15" customHeight="1">
      <c r="B26" s="433" t="s">
        <v>170</v>
      </c>
      <c r="C26" s="434"/>
      <c r="D26" s="358">
        <v>56</v>
      </c>
      <c r="E26" s="359">
        <v>71</v>
      </c>
      <c r="F26" s="359">
        <v>67</v>
      </c>
      <c r="G26" s="359">
        <v>77</v>
      </c>
      <c r="H26" s="360">
        <v>271</v>
      </c>
      <c r="I26" s="435"/>
      <c r="J26" s="358">
        <v>59</v>
      </c>
      <c r="K26" s="359">
        <v>61</v>
      </c>
      <c r="L26" s="359">
        <v>53</v>
      </c>
      <c r="M26" s="359">
        <v>68</v>
      </c>
      <c r="N26" s="360">
        <v>241</v>
      </c>
      <c r="P26" s="358">
        <v>56</v>
      </c>
      <c r="Q26" s="359"/>
      <c r="R26" s="359">
        <v>60</v>
      </c>
      <c r="S26" s="359"/>
      <c r="T26" s="359">
        <v>48</v>
      </c>
      <c r="U26" s="359">
        <v>47</v>
      </c>
      <c r="V26" s="436">
        <v>211</v>
      </c>
      <c r="W26" s="437"/>
    </row>
    <row r="27" spans="2:23" s="430" customFormat="1" ht="15" customHeight="1" thickBot="1">
      <c r="B27" s="438" t="s">
        <v>73</v>
      </c>
      <c r="C27" s="434"/>
      <c r="D27" s="324"/>
      <c r="E27" s="325"/>
      <c r="F27" s="325"/>
      <c r="G27" s="325"/>
      <c r="H27" s="326"/>
      <c r="J27" s="439">
        <v>5.3999999999999999E-2</v>
      </c>
      <c r="K27" s="440">
        <v>-0.14099999999999999</v>
      </c>
      <c r="L27" s="440">
        <v>-0.20899999999999999</v>
      </c>
      <c r="M27" s="325">
        <v>-0.11700000000000001</v>
      </c>
      <c r="N27" s="326">
        <v>-0.111</v>
      </c>
      <c r="P27" s="439">
        <v>-5.0999999999999997E-2</v>
      </c>
      <c r="Q27" s="440"/>
      <c r="R27" s="440">
        <v>-1.6E-2</v>
      </c>
      <c r="S27" s="440"/>
      <c r="T27" s="440">
        <v>-9.4E-2</v>
      </c>
      <c r="U27" s="440">
        <v>-0.309</v>
      </c>
      <c r="V27" s="325">
        <v>-0.124</v>
      </c>
      <c r="W27" s="437"/>
    </row>
    <row r="28" spans="2:23" s="430" customFormat="1" ht="12.75" customHeight="1" thickBot="1">
      <c r="B28" s="441"/>
      <c r="K28" s="431"/>
      <c r="L28" s="432"/>
      <c r="M28" s="431"/>
      <c r="R28" s="431"/>
      <c r="S28" s="431"/>
      <c r="T28" s="431"/>
      <c r="U28" s="431"/>
    </row>
    <row r="29" spans="2:23" s="430" customFormat="1" ht="15" customHeight="1">
      <c r="B29" s="433" t="s">
        <v>79</v>
      </c>
      <c r="C29" s="434"/>
      <c r="D29" s="358">
        <v>140</v>
      </c>
      <c r="E29" s="359">
        <v>140</v>
      </c>
      <c r="F29" s="359">
        <v>100</v>
      </c>
      <c r="G29" s="359">
        <v>212</v>
      </c>
      <c r="H29" s="360">
        <v>592</v>
      </c>
      <c r="I29" s="435"/>
      <c r="J29" s="358">
        <v>100</v>
      </c>
      <c r="K29" s="359">
        <v>147</v>
      </c>
      <c r="L29" s="359">
        <v>190</v>
      </c>
      <c r="M29" s="359">
        <v>218</v>
      </c>
      <c r="N29" s="360">
        <v>655</v>
      </c>
      <c r="P29" s="358">
        <v>146</v>
      </c>
      <c r="Q29" s="359"/>
      <c r="R29" s="359">
        <v>11</v>
      </c>
      <c r="S29" s="359"/>
      <c r="T29" s="359">
        <v>99</v>
      </c>
      <c r="U29" s="359">
        <v>216</v>
      </c>
      <c r="V29" s="436">
        <v>472</v>
      </c>
      <c r="W29" s="437"/>
    </row>
    <row r="30" spans="2:23" s="430" customFormat="1" ht="13.5" thickBot="1">
      <c r="B30" s="438" t="s">
        <v>73</v>
      </c>
      <c r="C30" s="434"/>
      <c r="D30" s="324"/>
      <c r="E30" s="325"/>
      <c r="F30" s="325"/>
      <c r="G30" s="325"/>
      <c r="H30" s="326"/>
      <c r="J30" s="439">
        <v>-0.28599999999999998</v>
      </c>
      <c r="K30" s="440">
        <v>0.05</v>
      </c>
      <c r="L30" s="440">
        <v>0.9</v>
      </c>
      <c r="M30" s="325">
        <v>2.8000000000000001E-2</v>
      </c>
      <c r="N30" s="326">
        <v>0.106</v>
      </c>
      <c r="P30" s="439">
        <v>0.46</v>
      </c>
      <c r="Q30" s="440"/>
      <c r="R30" s="440">
        <v>-0.92500000000000004</v>
      </c>
      <c r="S30" s="440"/>
      <c r="T30" s="440">
        <v>-0.47899999999999998</v>
      </c>
      <c r="U30" s="440">
        <v>-8.9999999999999993E-3</v>
      </c>
      <c r="V30" s="325">
        <v>-0.27900000000000003</v>
      </c>
      <c r="W30" s="437"/>
    </row>
    <row r="31" spans="2:23" ht="17.25" customHeight="1">
      <c r="B31" s="90"/>
      <c r="K31" s="111"/>
      <c r="L31" s="141"/>
      <c r="M31" s="111"/>
      <c r="R31" s="111"/>
      <c r="S31" s="111"/>
      <c r="T31" s="141"/>
      <c r="U31" s="111"/>
    </row>
    <row r="32" spans="2:23" s="90" customFormat="1" ht="15.75" customHeight="1">
      <c r="B32" s="445" t="s">
        <v>80</v>
      </c>
      <c r="D32" s="350"/>
      <c r="E32" s="350"/>
      <c r="F32" s="350"/>
      <c r="G32" s="350"/>
      <c r="H32" s="350"/>
      <c r="I32" s="351"/>
      <c r="J32" s="350"/>
      <c r="K32" s="350"/>
      <c r="L32" s="350"/>
      <c r="M32" s="350"/>
      <c r="N32" s="350"/>
      <c r="P32" s="350"/>
      <c r="Q32" s="350"/>
      <c r="R32" s="350"/>
      <c r="S32" s="350"/>
      <c r="T32" s="350"/>
      <c r="U32" s="350"/>
      <c r="V32" s="350"/>
    </row>
    <row r="33" spans="2:23" ht="13.5" thickBot="1">
      <c r="B33" s="90"/>
      <c r="K33" s="111"/>
      <c r="L33" s="142"/>
      <c r="M33" s="111"/>
      <c r="R33" s="111"/>
      <c r="S33" s="111"/>
      <c r="T33" s="142"/>
      <c r="U33" s="111"/>
    </row>
    <row r="34" spans="2:23" ht="15" customHeight="1">
      <c r="B34" s="343" t="s">
        <v>85</v>
      </c>
      <c r="C34" s="109"/>
      <c r="D34" s="344">
        <v>330</v>
      </c>
      <c r="E34" s="345">
        <v>335</v>
      </c>
      <c r="F34" s="345">
        <v>337</v>
      </c>
      <c r="G34" s="345">
        <v>343</v>
      </c>
      <c r="H34" s="91"/>
      <c r="I34" s="111"/>
      <c r="J34" s="346">
        <v>350</v>
      </c>
      <c r="K34" s="347">
        <v>355</v>
      </c>
      <c r="L34" s="347">
        <v>359</v>
      </c>
      <c r="M34" s="345">
        <v>365</v>
      </c>
      <c r="N34" s="91"/>
      <c r="P34" s="346">
        <v>370</v>
      </c>
      <c r="Q34" s="347"/>
      <c r="R34" s="347">
        <v>377</v>
      </c>
      <c r="S34" s="347"/>
      <c r="T34" s="347">
        <v>383</v>
      </c>
      <c r="U34" s="345">
        <v>391</v>
      </c>
      <c r="V34" s="91"/>
      <c r="W34" s="111"/>
    </row>
    <row r="35" spans="2:23" ht="15" customHeight="1" thickBot="1">
      <c r="B35" s="342" t="s">
        <v>84</v>
      </c>
      <c r="C35" s="95"/>
      <c r="D35" s="324">
        <v>5.0999999999999997E-2</v>
      </c>
      <c r="E35" s="325">
        <v>5.7000000000000002E-2</v>
      </c>
      <c r="F35" s="325">
        <v>4.7E-2</v>
      </c>
      <c r="G35" s="325">
        <v>5.1999999999999998E-2</v>
      </c>
      <c r="H35" s="139"/>
      <c r="I35" s="143"/>
      <c r="J35" s="324">
        <v>6.0999999999999999E-2</v>
      </c>
      <c r="K35" s="325">
        <v>0.06</v>
      </c>
      <c r="L35" s="325">
        <v>6.5000000000000002E-2</v>
      </c>
      <c r="M35" s="326">
        <v>6.4000000000000001E-2</v>
      </c>
      <c r="N35" s="139"/>
      <c r="P35" s="324">
        <v>5.7000000000000002E-2</v>
      </c>
      <c r="Q35" s="325"/>
      <c r="R35" s="325">
        <v>6.2E-2</v>
      </c>
      <c r="S35" s="325"/>
      <c r="T35" s="325">
        <v>6.7000000000000004E-2</v>
      </c>
      <c r="U35" s="326">
        <v>7.0999999999999994E-2</v>
      </c>
      <c r="V35" s="139"/>
      <c r="W35" s="111"/>
    </row>
    <row r="36" spans="2:23" ht="13.5" thickBot="1">
      <c r="B36" s="90"/>
      <c r="H36" s="111"/>
      <c r="I36" s="111"/>
      <c r="K36" s="111"/>
      <c r="L36" s="144"/>
      <c r="M36" s="111"/>
      <c r="N36" s="111"/>
      <c r="R36" s="111"/>
      <c r="S36" s="111"/>
      <c r="T36" s="144"/>
      <c r="U36" s="111"/>
      <c r="V36" s="111"/>
      <c r="W36" s="111"/>
    </row>
    <row r="37" spans="2:23" ht="15" customHeight="1">
      <c r="B37" s="446" t="s">
        <v>171</v>
      </c>
      <c r="C37" s="109"/>
      <c r="D37" s="344">
        <v>11563</v>
      </c>
      <c r="E37" s="345">
        <v>11323</v>
      </c>
      <c r="F37" s="345">
        <v>11138</v>
      </c>
      <c r="G37" s="345">
        <v>10919</v>
      </c>
      <c r="H37" s="91"/>
      <c r="I37" s="111"/>
      <c r="J37" s="344">
        <v>10717</v>
      </c>
      <c r="K37" s="345">
        <v>10534</v>
      </c>
      <c r="L37" s="345">
        <v>10361</v>
      </c>
      <c r="M37" s="345">
        <v>10207</v>
      </c>
      <c r="N37" s="91"/>
      <c r="P37" s="344">
        <v>10070</v>
      </c>
      <c r="Q37" s="447"/>
      <c r="R37" s="345">
        <v>10027</v>
      </c>
      <c r="S37" s="345"/>
      <c r="T37" s="345">
        <v>9957</v>
      </c>
      <c r="U37" s="345">
        <v>9908</v>
      </c>
      <c r="V37" s="91"/>
      <c r="W37" s="111"/>
    </row>
    <row r="38" spans="2:23" ht="15" customHeight="1" thickBot="1">
      <c r="B38" s="342" t="s">
        <v>86</v>
      </c>
      <c r="C38" s="95"/>
      <c r="D38" s="348">
        <v>-239</v>
      </c>
      <c r="E38" s="349">
        <v>-240</v>
      </c>
      <c r="F38" s="349">
        <v>-185</v>
      </c>
      <c r="G38" s="349">
        <v>-219</v>
      </c>
      <c r="H38" s="139"/>
      <c r="I38" s="143"/>
      <c r="J38" s="348">
        <v>-202</v>
      </c>
      <c r="K38" s="349">
        <v>-183</v>
      </c>
      <c r="L38" s="349">
        <v>-173</v>
      </c>
      <c r="M38" s="349">
        <v>-154</v>
      </c>
      <c r="N38" s="139"/>
      <c r="P38" s="348">
        <v>-130</v>
      </c>
      <c r="Q38" s="444">
        <v>1</v>
      </c>
      <c r="R38" s="349">
        <v>-65</v>
      </c>
      <c r="S38" s="444">
        <v>2</v>
      </c>
      <c r="T38" s="349">
        <v>-70</v>
      </c>
      <c r="U38" s="349">
        <v>-49</v>
      </c>
      <c r="V38" s="139"/>
      <c r="W38" s="111"/>
    </row>
    <row r="39" spans="2:23" ht="12.75" customHeight="1" thickBot="1">
      <c r="B39" s="90"/>
      <c r="D39" s="109"/>
      <c r="E39" s="109"/>
      <c r="F39" s="109"/>
      <c r="G39" s="109"/>
      <c r="H39" s="111"/>
      <c r="I39" s="111"/>
      <c r="J39" s="109"/>
      <c r="K39" s="83"/>
      <c r="L39" s="145"/>
      <c r="M39" s="83"/>
      <c r="N39" s="111"/>
      <c r="P39" s="109"/>
      <c r="Q39" s="109"/>
      <c r="R39" s="83"/>
      <c r="S39" s="83"/>
      <c r="T39" s="145"/>
      <c r="U39" s="83"/>
      <c r="V39" s="111"/>
      <c r="W39" s="111"/>
    </row>
    <row r="40" spans="2:23" ht="15" customHeight="1">
      <c r="B40" s="446" t="s">
        <v>87</v>
      </c>
      <c r="C40" s="109"/>
      <c r="D40" s="344">
        <v>10671</v>
      </c>
      <c r="E40" s="345">
        <v>10550</v>
      </c>
      <c r="F40" s="345">
        <v>10457</v>
      </c>
      <c r="G40" s="345">
        <v>10321</v>
      </c>
      <c r="H40" s="91"/>
      <c r="I40" s="111"/>
      <c r="J40" s="344">
        <v>10184</v>
      </c>
      <c r="K40" s="345">
        <v>10053</v>
      </c>
      <c r="L40" s="345">
        <v>9931</v>
      </c>
      <c r="M40" s="345">
        <v>9824</v>
      </c>
      <c r="N40" s="91"/>
      <c r="P40" s="344">
        <v>9727</v>
      </c>
      <c r="Q40" s="345"/>
      <c r="R40" s="345">
        <v>9715.3870000000006</v>
      </c>
      <c r="S40" s="345"/>
      <c r="T40" s="345">
        <v>9675</v>
      </c>
      <c r="U40" s="345">
        <v>9650</v>
      </c>
      <c r="V40" s="91"/>
      <c r="W40" s="111"/>
    </row>
    <row r="41" spans="2:23" ht="15" customHeight="1" thickBot="1">
      <c r="B41" s="342" t="s">
        <v>86</v>
      </c>
      <c r="C41" s="95"/>
      <c r="D41" s="348">
        <v>-128</v>
      </c>
      <c r="E41" s="349">
        <v>-121</v>
      </c>
      <c r="F41" s="349">
        <v>-93</v>
      </c>
      <c r="G41" s="349">
        <v>-136</v>
      </c>
      <c r="H41" s="139"/>
      <c r="I41" s="143"/>
      <c r="J41" s="348">
        <v>-137</v>
      </c>
      <c r="K41" s="349">
        <v>-131</v>
      </c>
      <c r="L41" s="349">
        <v>-122</v>
      </c>
      <c r="M41" s="349">
        <v>-107</v>
      </c>
      <c r="N41" s="139"/>
      <c r="P41" s="348">
        <v>-97</v>
      </c>
      <c r="Q41" s="349"/>
      <c r="R41" s="349">
        <v>-34.053999999999377</v>
      </c>
      <c r="S41" s="444">
        <v>2</v>
      </c>
      <c r="T41" s="349">
        <v>-40.387000000000626</v>
      </c>
      <c r="U41" s="349">
        <v>-25</v>
      </c>
      <c r="V41" s="139"/>
      <c r="W41" s="111"/>
    </row>
    <row r="42" spans="2:23" ht="12.75" customHeight="1" thickBot="1">
      <c r="B42" s="90"/>
      <c r="D42" s="109"/>
      <c r="E42" s="109"/>
      <c r="F42" s="109"/>
      <c r="G42" s="109"/>
      <c r="H42" s="111"/>
      <c r="I42" s="111"/>
      <c r="J42" s="109"/>
      <c r="K42" s="83"/>
      <c r="L42" s="145"/>
      <c r="M42" s="83"/>
      <c r="N42" s="111"/>
      <c r="P42" s="109"/>
      <c r="Q42" s="109"/>
      <c r="R42" s="83"/>
      <c r="S42" s="83"/>
      <c r="T42" s="145"/>
      <c r="U42" s="83"/>
      <c r="V42" s="111"/>
      <c r="W42" s="111"/>
    </row>
    <row r="43" spans="2:23" ht="15" customHeight="1">
      <c r="B43" s="446" t="s">
        <v>142</v>
      </c>
      <c r="C43" s="109"/>
      <c r="D43" s="344">
        <v>598</v>
      </c>
      <c r="E43" s="345">
        <v>639</v>
      </c>
      <c r="F43" s="345">
        <v>679</v>
      </c>
      <c r="G43" s="345">
        <v>707</v>
      </c>
      <c r="H43" s="91"/>
      <c r="I43" s="111"/>
      <c r="J43" s="344">
        <v>728</v>
      </c>
      <c r="K43" s="345">
        <v>749</v>
      </c>
      <c r="L43" s="345">
        <v>770</v>
      </c>
      <c r="M43" s="345">
        <v>810</v>
      </c>
      <c r="N43" s="91"/>
      <c r="P43" s="344">
        <v>833</v>
      </c>
      <c r="Q43" s="345"/>
      <c r="R43" s="345">
        <v>903</v>
      </c>
      <c r="S43" s="345"/>
      <c r="T43" s="345">
        <v>956</v>
      </c>
      <c r="U43" s="345">
        <v>1002</v>
      </c>
      <c r="V43" s="91"/>
      <c r="W43" s="111"/>
    </row>
    <row r="44" spans="2:23" ht="14.25" customHeight="1" thickBot="1">
      <c r="B44" s="342" t="s">
        <v>86</v>
      </c>
      <c r="C44" s="95"/>
      <c r="D44" s="348">
        <v>23</v>
      </c>
      <c r="E44" s="349">
        <v>41</v>
      </c>
      <c r="F44" s="349">
        <v>39</v>
      </c>
      <c r="G44" s="349">
        <v>28</v>
      </c>
      <c r="H44" s="139"/>
      <c r="I44" s="143"/>
      <c r="J44" s="348">
        <v>21</v>
      </c>
      <c r="K44" s="349">
        <v>21</v>
      </c>
      <c r="L44" s="349">
        <v>21</v>
      </c>
      <c r="M44" s="349">
        <v>40</v>
      </c>
      <c r="N44" s="139"/>
      <c r="P44" s="348">
        <v>23</v>
      </c>
      <c r="Q44" s="349"/>
      <c r="R44" s="349">
        <v>70</v>
      </c>
      <c r="S44" s="349"/>
      <c r="T44" s="349">
        <v>53</v>
      </c>
      <c r="U44" s="349">
        <v>46</v>
      </c>
      <c r="V44" s="139"/>
      <c r="W44" s="111"/>
    </row>
    <row r="45" spans="2:23" ht="12.75" customHeight="1">
      <c r="B45" s="90"/>
      <c r="E45" s="109"/>
      <c r="F45" s="109"/>
      <c r="G45" s="109"/>
      <c r="H45" s="109"/>
      <c r="K45" s="109"/>
      <c r="L45" s="109"/>
      <c r="M45" s="109"/>
      <c r="N45" s="109"/>
      <c r="W45" s="111"/>
    </row>
    <row r="46" spans="2:23" ht="15" customHeight="1">
      <c r="B46" s="409" t="s">
        <v>172</v>
      </c>
      <c r="E46" s="109"/>
      <c r="F46" s="109"/>
      <c r="G46" s="109"/>
      <c r="H46" s="109"/>
      <c r="K46" s="109"/>
      <c r="L46" s="109"/>
      <c r="M46" s="109"/>
      <c r="N46" s="109"/>
    </row>
    <row r="47" spans="2:23" ht="14.25">
      <c r="B47" s="409" t="s">
        <v>159</v>
      </c>
    </row>
    <row r="51" spans="2:2">
      <c r="B51" s="410"/>
    </row>
    <row r="52" spans="2:2" ht="15" customHeight="1"/>
    <row r="53" spans="2:2" ht="15" customHeight="1"/>
    <row r="54" spans="2:2" ht="11.25" customHeight="1"/>
    <row r="55" spans="2:2" ht="15" customHeight="1"/>
    <row r="56" spans="2:2" ht="15" customHeight="1"/>
    <row r="57" spans="2:2" ht="11.25" customHeight="1"/>
    <row r="58" spans="2:2" ht="15" customHeight="1"/>
    <row r="59" spans="2:2" ht="15" customHeight="1"/>
    <row r="60" spans="2:2" ht="11.25" customHeight="1"/>
    <row r="61" spans="2:2" ht="15" customHeight="1"/>
    <row r="62" spans="2:2" ht="15" customHeight="1"/>
  </sheetData>
  <mergeCells count="3">
    <mergeCell ref="D2:H2"/>
    <mergeCell ref="J2:N2"/>
    <mergeCell ref="P2:V2"/>
  </mergeCells>
  <pageMargins left="0.70866141732283472" right="0.70866141732283472" top="0.35433070866141736" bottom="0.15748031496062992"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W54"/>
  <sheetViews>
    <sheetView showGridLines="0" zoomScale="70" zoomScaleNormal="70" zoomScaleSheetLayoutView="70" workbookViewId="0"/>
  </sheetViews>
  <sheetFormatPr defaultColWidth="8.5703125" defaultRowHeight="12.75"/>
  <cols>
    <col min="1" max="1" width="1" style="94" customWidth="1"/>
    <col min="2" max="2" width="55" style="94" customWidth="1"/>
    <col min="3" max="3" width="2.7109375" style="94" customWidth="1"/>
    <col min="4" max="8" width="13" style="94" customWidth="1"/>
    <col min="9" max="9" width="2.7109375" style="94" customWidth="1"/>
    <col min="10" max="14" width="13" style="94" customWidth="1"/>
    <col min="15" max="15" width="2.7109375" style="94" customWidth="1"/>
    <col min="16" max="20" width="13" style="94" customWidth="1"/>
    <col min="21" max="21" width="2.5703125" style="94" customWidth="1"/>
    <col min="22" max="22" width="8.5703125" style="94"/>
    <col min="23" max="23" width="8.85546875" style="94" bestFit="1" customWidth="1"/>
    <col min="24" max="16384" width="8.5703125" style="94"/>
  </cols>
  <sheetData>
    <row r="1" spans="2:23" ht="13.5" customHeight="1" thickBot="1"/>
    <row r="2" spans="2:23">
      <c r="B2" s="123"/>
      <c r="C2" s="133"/>
      <c r="D2" s="830" t="s">
        <v>19</v>
      </c>
      <c r="E2" s="831"/>
      <c r="F2" s="831"/>
      <c r="G2" s="831"/>
      <c r="H2" s="832"/>
      <c r="I2" s="91"/>
      <c r="J2" s="830" t="s">
        <v>21</v>
      </c>
      <c r="K2" s="831"/>
      <c r="L2" s="831"/>
      <c r="M2" s="831"/>
      <c r="N2" s="832"/>
      <c r="P2" s="830" t="s">
        <v>139</v>
      </c>
      <c r="Q2" s="831"/>
      <c r="R2" s="831"/>
      <c r="S2" s="831"/>
      <c r="T2" s="831"/>
      <c r="U2" s="332"/>
    </row>
    <row r="3" spans="2:23" ht="15.75" customHeight="1">
      <c r="B3" s="124" t="s">
        <v>194</v>
      </c>
      <c r="C3" s="133"/>
      <c r="D3" s="305" t="s">
        <v>22</v>
      </c>
      <c r="E3" s="306" t="s">
        <v>24</v>
      </c>
      <c r="F3" s="306" t="s">
        <v>25</v>
      </c>
      <c r="G3" s="306" t="s">
        <v>26</v>
      </c>
      <c r="H3" s="307" t="s">
        <v>69</v>
      </c>
      <c r="I3" s="308"/>
      <c r="J3" s="305" t="s">
        <v>22</v>
      </c>
      <c r="K3" s="306" t="s">
        <v>24</v>
      </c>
      <c r="L3" s="306" t="s">
        <v>25</v>
      </c>
      <c r="M3" s="306" t="s">
        <v>26</v>
      </c>
      <c r="N3" s="307" t="s">
        <v>69</v>
      </c>
      <c r="P3" s="305" t="s">
        <v>22</v>
      </c>
      <c r="Q3" s="306" t="s">
        <v>24</v>
      </c>
      <c r="R3" s="306" t="s">
        <v>25</v>
      </c>
      <c r="S3" s="306" t="s">
        <v>26</v>
      </c>
      <c r="T3" s="306" t="s">
        <v>69</v>
      </c>
      <c r="U3" s="332"/>
    </row>
    <row r="4" spans="2:23" ht="13.5" customHeight="1" thickBot="1">
      <c r="B4" s="125"/>
      <c r="C4" s="133"/>
      <c r="D4" s="309"/>
      <c r="E4" s="310"/>
      <c r="F4" s="310"/>
      <c r="G4" s="310"/>
      <c r="H4" s="311"/>
      <c r="I4" s="308"/>
      <c r="J4" s="309"/>
      <c r="K4" s="310"/>
      <c r="L4" s="310"/>
      <c r="M4" s="310"/>
      <c r="N4" s="311"/>
      <c r="P4" s="309"/>
      <c r="Q4" s="310"/>
      <c r="R4" s="310"/>
      <c r="S4" s="310"/>
      <c r="T4" s="310"/>
      <c r="U4" s="332"/>
    </row>
    <row r="5" spans="2:23" ht="19.5" customHeight="1"/>
    <row r="6" spans="2:23" ht="15.75" customHeight="1">
      <c r="B6" s="84" t="s">
        <v>70</v>
      </c>
    </row>
    <row r="7" spans="2:23" ht="12.75" customHeight="1" thickBot="1">
      <c r="B7" s="134"/>
      <c r="C7" s="93"/>
      <c r="D7" s="93"/>
      <c r="E7" s="93"/>
      <c r="F7" s="93"/>
      <c r="G7" s="93"/>
      <c r="H7" s="93"/>
      <c r="I7" s="93"/>
      <c r="M7" s="93"/>
      <c r="N7" s="93"/>
      <c r="S7" s="93"/>
      <c r="T7" s="93"/>
    </row>
    <row r="8" spans="2:23" ht="15" customHeight="1" thickBot="1">
      <c r="B8" s="352" t="s">
        <v>71</v>
      </c>
      <c r="C8" s="93"/>
      <c r="D8" s="93"/>
      <c r="E8" s="93"/>
      <c r="F8" s="93"/>
      <c r="G8" s="93"/>
      <c r="H8" s="93"/>
      <c r="I8" s="93"/>
      <c r="M8" s="93"/>
      <c r="N8" s="93"/>
      <c r="S8" s="93"/>
      <c r="T8" s="93"/>
    </row>
    <row r="9" spans="2:23" ht="15" customHeight="1">
      <c r="B9" s="361" t="s">
        <v>88</v>
      </c>
      <c r="D9" s="362">
        <v>199</v>
      </c>
      <c r="E9" s="363">
        <v>197</v>
      </c>
      <c r="F9" s="363">
        <v>199</v>
      </c>
      <c r="G9" s="363">
        <v>196</v>
      </c>
      <c r="H9" s="135">
        <v>791</v>
      </c>
      <c r="J9" s="362">
        <v>195</v>
      </c>
      <c r="K9" s="363">
        <v>197</v>
      </c>
      <c r="L9" s="363">
        <v>208</v>
      </c>
      <c r="M9" s="363">
        <v>232</v>
      </c>
      <c r="N9" s="135">
        <v>832</v>
      </c>
      <c r="P9" s="362">
        <v>239</v>
      </c>
      <c r="Q9" s="363">
        <v>232</v>
      </c>
      <c r="R9" s="363">
        <v>199</v>
      </c>
      <c r="S9" s="363">
        <v>219</v>
      </c>
      <c r="T9" s="334">
        <v>889</v>
      </c>
      <c r="U9" s="332"/>
      <c r="V9" s="181"/>
      <c r="W9" s="181"/>
    </row>
    <row r="10" spans="2:23" ht="15" customHeight="1">
      <c r="B10" s="615" t="s">
        <v>73</v>
      </c>
      <c r="D10" s="364"/>
      <c r="E10" s="136"/>
      <c r="F10" s="136"/>
      <c r="G10" s="136"/>
      <c r="H10" s="365"/>
      <c r="I10" s="96"/>
      <c r="J10" s="327">
        <v>-0.02</v>
      </c>
      <c r="K10" s="328">
        <v>0</v>
      </c>
      <c r="L10" s="328">
        <v>4.4999999999999998E-2</v>
      </c>
      <c r="M10" s="136">
        <v>0.184</v>
      </c>
      <c r="N10" s="365">
        <v>5.1999999999999998E-2</v>
      </c>
      <c r="P10" s="327">
        <v>0.22600000000000001</v>
      </c>
      <c r="Q10" s="328">
        <v>0.17799999999999999</v>
      </c>
      <c r="R10" s="328">
        <v>-4.2999999999999997E-2</v>
      </c>
      <c r="S10" s="136">
        <v>-5.6000000000000001E-2</v>
      </c>
      <c r="T10" s="136">
        <v>6.9000000000000006E-2</v>
      </c>
      <c r="U10" s="332"/>
      <c r="V10" s="181"/>
      <c r="W10" s="181"/>
    </row>
    <row r="11" spans="2:23" ht="15" customHeight="1">
      <c r="B11" s="366" t="s">
        <v>141</v>
      </c>
      <c r="D11" s="97">
        <v>230</v>
      </c>
      <c r="E11" s="83">
        <v>232</v>
      </c>
      <c r="F11" s="83">
        <v>232</v>
      </c>
      <c r="G11" s="83">
        <v>217</v>
      </c>
      <c r="H11" s="319">
        <v>911</v>
      </c>
      <c r="J11" s="97">
        <v>228</v>
      </c>
      <c r="K11" s="83">
        <v>204</v>
      </c>
      <c r="L11" s="83">
        <v>210</v>
      </c>
      <c r="M11" s="83">
        <v>206</v>
      </c>
      <c r="N11" s="319">
        <v>848</v>
      </c>
      <c r="P11" s="97">
        <v>188</v>
      </c>
      <c r="Q11" s="83">
        <v>183</v>
      </c>
      <c r="R11" s="83">
        <v>181</v>
      </c>
      <c r="S11" s="83">
        <v>157</v>
      </c>
      <c r="T11" s="321">
        <v>709</v>
      </c>
      <c r="U11" s="332"/>
      <c r="V11" s="181"/>
      <c r="W11" s="181"/>
    </row>
    <row r="12" spans="2:23" ht="15" customHeight="1">
      <c r="B12" s="615" t="s">
        <v>73</v>
      </c>
      <c r="D12" s="327"/>
      <c r="E12" s="328"/>
      <c r="F12" s="328"/>
      <c r="G12" s="328"/>
      <c r="H12" s="367"/>
      <c r="I12" s="96"/>
      <c r="J12" s="327">
        <v>-8.9999999999999993E-3</v>
      </c>
      <c r="K12" s="328">
        <v>-0.121</v>
      </c>
      <c r="L12" s="328">
        <v>-9.5000000000000001E-2</v>
      </c>
      <c r="M12" s="136">
        <v>-5.0999999999999997E-2</v>
      </c>
      <c r="N12" s="365">
        <v>-6.9000000000000006E-2</v>
      </c>
      <c r="P12" s="327">
        <v>-0.17499999999999999</v>
      </c>
      <c r="Q12" s="328">
        <v>-0.10299999999999999</v>
      </c>
      <c r="R12" s="328">
        <v>-0.13800000000000001</v>
      </c>
      <c r="S12" s="136">
        <v>-0.23799999999999999</v>
      </c>
      <c r="T12" s="136">
        <v>-0.16400000000000001</v>
      </c>
      <c r="U12" s="332"/>
      <c r="V12" s="181"/>
      <c r="W12" s="181"/>
    </row>
    <row r="13" spans="2:23" ht="15" customHeight="1">
      <c r="B13" s="368" t="s">
        <v>9</v>
      </c>
      <c r="D13" s="97">
        <v>73</v>
      </c>
      <c r="E13" s="83">
        <v>75</v>
      </c>
      <c r="F13" s="83">
        <v>70</v>
      </c>
      <c r="G13" s="83">
        <v>64</v>
      </c>
      <c r="H13" s="319">
        <v>282</v>
      </c>
      <c r="J13" s="97">
        <v>62</v>
      </c>
      <c r="K13" s="83">
        <v>58</v>
      </c>
      <c r="L13" s="83">
        <v>55</v>
      </c>
      <c r="M13" s="83">
        <v>54</v>
      </c>
      <c r="N13" s="319">
        <v>229</v>
      </c>
      <c r="P13" s="97">
        <v>52</v>
      </c>
      <c r="Q13" s="83">
        <v>51</v>
      </c>
      <c r="R13" s="83">
        <v>47</v>
      </c>
      <c r="S13" s="83">
        <v>45</v>
      </c>
      <c r="T13" s="321">
        <v>195</v>
      </c>
      <c r="U13" s="332"/>
      <c r="V13" s="181"/>
      <c r="W13" s="181"/>
    </row>
    <row r="14" spans="2:23" ht="15" customHeight="1">
      <c r="B14" s="615" t="s">
        <v>73</v>
      </c>
      <c r="D14" s="364"/>
      <c r="E14" s="136"/>
      <c r="F14" s="136"/>
      <c r="G14" s="136"/>
      <c r="H14" s="365"/>
      <c r="I14" s="96"/>
      <c r="J14" s="327">
        <v>-0.151</v>
      </c>
      <c r="K14" s="328">
        <v>-0.22700000000000001</v>
      </c>
      <c r="L14" s="328">
        <v>-0.214</v>
      </c>
      <c r="M14" s="136">
        <v>-0.156</v>
      </c>
      <c r="N14" s="365">
        <v>-0.188</v>
      </c>
      <c r="P14" s="327">
        <v>-0.161</v>
      </c>
      <c r="Q14" s="328">
        <v>-0.121</v>
      </c>
      <c r="R14" s="328">
        <v>-0.14499999999999999</v>
      </c>
      <c r="S14" s="136">
        <v>-0.16700000000000001</v>
      </c>
      <c r="T14" s="136">
        <v>-0.14799999999999999</v>
      </c>
      <c r="U14" s="332"/>
      <c r="V14" s="181"/>
      <c r="W14" s="181"/>
    </row>
    <row r="15" spans="2:23" ht="15" customHeight="1">
      <c r="B15" s="366" t="s">
        <v>133</v>
      </c>
      <c r="D15" s="97">
        <v>35</v>
      </c>
      <c r="E15" s="83">
        <v>43</v>
      </c>
      <c r="F15" s="83">
        <v>42</v>
      </c>
      <c r="G15" s="83">
        <v>43</v>
      </c>
      <c r="H15" s="319">
        <v>163</v>
      </c>
      <c r="J15" s="97">
        <v>49</v>
      </c>
      <c r="K15" s="83">
        <v>48</v>
      </c>
      <c r="L15" s="83">
        <v>48</v>
      </c>
      <c r="M15" s="83">
        <v>56</v>
      </c>
      <c r="N15" s="319">
        <v>201</v>
      </c>
      <c r="P15" s="97">
        <v>55</v>
      </c>
      <c r="Q15" s="83">
        <v>59</v>
      </c>
      <c r="R15" s="83">
        <v>66</v>
      </c>
      <c r="S15" s="83">
        <v>77</v>
      </c>
      <c r="T15" s="321">
        <v>257</v>
      </c>
      <c r="U15" s="332"/>
      <c r="V15" s="181"/>
      <c r="W15" s="181"/>
    </row>
    <row r="16" spans="2:23" ht="15" customHeight="1">
      <c r="B16" s="615" t="s">
        <v>73</v>
      </c>
      <c r="D16" s="327"/>
      <c r="E16" s="328"/>
      <c r="F16" s="328"/>
      <c r="G16" s="328"/>
      <c r="H16" s="367"/>
      <c r="I16" s="96"/>
      <c r="J16" s="327">
        <v>0.4</v>
      </c>
      <c r="K16" s="328">
        <v>0.11600000000000001</v>
      </c>
      <c r="L16" s="328">
        <v>0.14299999999999999</v>
      </c>
      <c r="M16" s="136">
        <v>0.30199999999999999</v>
      </c>
      <c r="N16" s="365">
        <v>0.23300000000000001</v>
      </c>
      <c r="P16" s="327">
        <v>0.122</v>
      </c>
      <c r="Q16" s="328">
        <v>0.22900000000000001</v>
      </c>
      <c r="R16" s="328">
        <v>0.375</v>
      </c>
      <c r="S16" s="136">
        <v>0.375</v>
      </c>
      <c r="T16" s="136">
        <v>0.27900000000000003</v>
      </c>
      <c r="U16" s="332"/>
      <c r="V16" s="181"/>
      <c r="W16" s="181"/>
    </row>
    <row r="17" spans="2:23" ht="15" customHeight="1">
      <c r="B17" s="366" t="s">
        <v>82</v>
      </c>
      <c r="D17" s="97">
        <v>187</v>
      </c>
      <c r="E17" s="83">
        <v>165</v>
      </c>
      <c r="F17" s="83">
        <v>162</v>
      </c>
      <c r="G17" s="83">
        <v>157</v>
      </c>
      <c r="H17" s="319">
        <v>671</v>
      </c>
      <c r="J17" s="97">
        <v>119</v>
      </c>
      <c r="K17" s="83">
        <v>86</v>
      </c>
      <c r="L17" s="83">
        <v>95</v>
      </c>
      <c r="M17" s="83">
        <v>94</v>
      </c>
      <c r="N17" s="319">
        <v>394</v>
      </c>
      <c r="P17" s="97">
        <v>80</v>
      </c>
      <c r="Q17" s="83">
        <v>77</v>
      </c>
      <c r="R17" s="83">
        <v>68</v>
      </c>
      <c r="S17" s="83">
        <v>50</v>
      </c>
      <c r="T17" s="321">
        <v>275</v>
      </c>
      <c r="U17" s="332"/>
      <c r="V17" s="181"/>
      <c r="W17" s="181"/>
    </row>
    <row r="18" spans="2:23" ht="15" customHeight="1">
      <c r="B18" s="615" t="s">
        <v>73</v>
      </c>
      <c r="D18" s="364"/>
      <c r="E18" s="136"/>
      <c r="F18" s="136"/>
      <c r="G18" s="136"/>
      <c r="H18" s="365"/>
      <c r="I18" s="96"/>
      <c r="J18" s="327">
        <v>-0.36399999999999999</v>
      </c>
      <c r="K18" s="328">
        <v>-0.47899999999999998</v>
      </c>
      <c r="L18" s="328">
        <v>-0.41399999999999998</v>
      </c>
      <c r="M18" s="136">
        <v>-0.40100000000000002</v>
      </c>
      <c r="N18" s="365">
        <v>-0.41299999999999998</v>
      </c>
      <c r="P18" s="327">
        <v>-0.32800000000000001</v>
      </c>
      <c r="Q18" s="328">
        <v>-0.105</v>
      </c>
      <c r="R18" s="328">
        <v>-0.28399999999999997</v>
      </c>
      <c r="S18" s="136">
        <v>-0.46800000000000003</v>
      </c>
      <c r="T18" s="136">
        <v>-0.30199999999999999</v>
      </c>
      <c r="U18" s="332"/>
      <c r="V18" s="181"/>
      <c r="W18" s="181"/>
    </row>
    <row r="19" spans="2:23" ht="15" customHeight="1">
      <c r="B19" s="368" t="s">
        <v>32</v>
      </c>
      <c r="D19" s="97">
        <v>35</v>
      </c>
      <c r="E19" s="83">
        <v>25</v>
      </c>
      <c r="F19" s="83">
        <v>29</v>
      </c>
      <c r="G19" s="83">
        <v>36</v>
      </c>
      <c r="H19" s="319">
        <v>125</v>
      </c>
      <c r="J19" s="97">
        <v>25</v>
      </c>
      <c r="K19" s="83">
        <v>23</v>
      </c>
      <c r="L19" s="83">
        <v>29</v>
      </c>
      <c r="M19" s="83">
        <v>27</v>
      </c>
      <c r="N19" s="319">
        <v>104</v>
      </c>
      <c r="P19" s="97">
        <v>24</v>
      </c>
      <c r="Q19" s="83">
        <v>22</v>
      </c>
      <c r="R19" s="83">
        <v>28</v>
      </c>
      <c r="S19" s="83">
        <v>23</v>
      </c>
      <c r="T19" s="321">
        <v>97</v>
      </c>
      <c r="U19" s="332"/>
      <c r="V19" s="181"/>
      <c r="W19" s="181"/>
    </row>
    <row r="20" spans="2:23" ht="15" customHeight="1">
      <c r="B20" s="369" t="s">
        <v>73</v>
      </c>
      <c r="D20" s="370"/>
      <c r="E20" s="371"/>
      <c r="F20" s="371"/>
      <c r="G20" s="371"/>
      <c r="H20" s="372"/>
      <c r="I20" s="96"/>
      <c r="J20" s="370">
        <v>-0.28599999999999998</v>
      </c>
      <c r="K20" s="371">
        <v>-0.08</v>
      </c>
      <c r="L20" s="371">
        <v>0</v>
      </c>
      <c r="M20" s="371">
        <v>-0.25</v>
      </c>
      <c r="N20" s="372">
        <v>-0.16800000000000001</v>
      </c>
      <c r="P20" s="370">
        <v>-0.04</v>
      </c>
      <c r="Q20" s="371">
        <v>-4.2999999999999997E-2</v>
      </c>
      <c r="R20" s="371">
        <v>-3.4000000000000002E-2</v>
      </c>
      <c r="S20" s="371">
        <v>-0.14799999999999999</v>
      </c>
      <c r="T20" s="371">
        <v>-6.7000000000000004E-2</v>
      </c>
      <c r="U20" s="332"/>
    </row>
    <row r="21" spans="2:23" ht="15" customHeight="1">
      <c r="B21" s="373" t="s">
        <v>34</v>
      </c>
      <c r="D21" s="374">
        <v>759</v>
      </c>
      <c r="E21" s="350">
        <v>737</v>
      </c>
      <c r="F21" s="350">
        <v>734</v>
      </c>
      <c r="G21" s="350">
        <v>713</v>
      </c>
      <c r="H21" s="375">
        <v>2943</v>
      </c>
      <c r="J21" s="374">
        <v>678</v>
      </c>
      <c r="K21" s="350">
        <v>616</v>
      </c>
      <c r="L21" s="350">
        <v>645</v>
      </c>
      <c r="M21" s="350">
        <v>669</v>
      </c>
      <c r="N21" s="375">
        <v>2608</v>
      </c>
      <c r="P21" s="374">
        <v>638</v>
      </c>
      <c r="Q21" s="350">
        <v>624</v>
      </c>
      <c r="R21" s="350">
        <v>589</v>
      </c>
      <c r="S21" s="350">
        <v>571</v>
      </c>
      <c r="T21" s="350">
        <v>2422</v>
      </c>
      <c r="U21" s="332"/>
    </row>
    <row r="22" spans="2:23" ht="15" customHeight="1" thickBot="1">
      <c r="B22" s="376" t="s">
        <v>73</v>
      </c>
      <c r="C22" s="93"/>
      <c r="D22" s="377"/>
      <c r="E22" s="378"/>
      <c r="F22" s="378"/>
      <c r="G22" s="378"/>
      <c r="H22" s="379"/>
      <c r="I22" s="136"/>
      <c r="J22" s="377">
        <v>-0.107</v>
      </c>
      <c r="K22" s="378">
        <v>-0.16400000000000001</v>
      </c>
      <c r="L22" s="378">
        <v>-0.121</v>
      </c>
      <c r="M22" s="378">
        <v>-6.2E-2</v>
      </c>
      <c r="N22" s="379">
        <v>-0.114</v>
      </c>
      <c r="P22" s="377">
        <v>-5.8999999999999997E-2</v>
      </c>
      <c r="Q22" s="378">
        <v>1.2999999999999999E-2</v>
      </c>
      <c r="R22" s="378">
        <v>-8.6999999999999994E-2</v>
      </c>
      <c r="S22" s="378">
        <v>-0.14599999999999999</v>
      </c>
      <c r="T22" s="378">
        <v>-7.0999999999999994E-2</v>
      </c>
      <c r="U22" s="332"/>
    </row>
    <row r="23" spans="2:23" s="616" customFormat="1" ht="12.75" customHeight="1" thickBot="1">
      <c r="D23" s="617"/>
      <c r="E23" s="617"/>
      <c r="F23" s="617"/>
      <c r="G23" s="617"/>
      <c r="H23" s="617"/>
      <c r="J23" s="618"/>
      <c r="K23" s="618"/>
      <c r="L23" s="618"/>
      <c r="M23" s="618"/>
      <c r="N23" s="618"/>
      <c r="P23" s="618"/>
      <c r="Q23" s="618"/>
      <c r="R23" s="618"/>
      <c r="S23" s="618"/>
      <c r="T23" s="618"/>
    </row>
    <row r="24" spans="2:23" s="616" customFormat="1" ht="15" customHeight="1" thickBot="1">
      <c r="B24" s="619" t="s">
        <v>219</v>
      </c>
      <c r="C24" s="620"/>
      <c r="D24" s="322"/>
      <c r="E24" s="322"/>
      <c r="F24" s="322"/>
      <c r="G24" s="322"/>
      <c r="H24" s="322"/>
      <c r="J24" s="621">
        <v>-2.3E-2</v>
      </c>
      <c r="K24" s="622">
        <v>-7.2999999999999995E-2</v>
      </c>
      <c r="L24" s="623">
        <v>-3.7999999999999999E-2</v>
      </c>
      <c r="M24" s="325">
        <v>3.4000000000000002E-2</v>
      </c>
      <c r="N24" s="326">
        <v>-2.5999999999999999E-2</v>
      </c>
      <c r="P24" s="621">
        <v>-2E-3</v>
      </c>
      <c r="Q24" s="623">
        <v>3.2000000000000001E-2</v>
      </c>
      <c r="R24" s="623">
        <v>-5.2999999999999999E-2</v>
      </c>
      <c r="S24" s="325">
        <v>-9.4E-2</v>
      </c>
      <c r="T24" s="624">
        <v>-0.03</v>
      </c>
    </row>
    <row r="25" spans="2:23" s="616" customFormat="1" ht="13.5" customHeight="1" thickBot="1">
      <c r="L25" s="625"/>
      <c r="R25" s="625"/>
    </row>
    <row r="26" spans="2:23" s="616" customFormat="1" ht="15" customHeight="1">
      <c r="B26" s="626" t="s">
        <v>77</v>
      </c>
      <c r="C26" s="620"/>
      <c r="D26" s="627">
        <v>172</v>
      </c>
      <c r="E26" s="628">
        <v>171</v>
      </c>
      <c r="F26" s="628">
        <v>168</v>
      </c>
      <c r="G26" s="628">
        <v>156</v>
      </c>
      <c r="H26" s="629">
        <v>667</v>
      </c>
      <c r="I26" s="630"/>
      <c r="J26" s="627">
        <v>163</v>
      </c>
      <c r="K26" s="628">
        <v>143</v>
      </c>
      <c r="L26" s="628">
        <v>153</v>
      </c>
      <c r="M26" s="628">
        <v>161</v>
      </c>
      <c r="N26" s="629">
        <v>620</v>
      </c>
      <c r="P26" s="627">
        <v>157</v>
      </c>
      <c r="Q26" s="628">
        <v>159</v>
      </c>
      <c r="R26" s="628">
        <v>146</v>
      </c>
      <c r="S26" s="628">
        <v>152</v>
      </c>
      <c r="T26" s="628">
        <v>614</v>
      </c>
      <c r="U26" s="631"/>
    </row>
    <row r="27" spans="2:23" s="616" customFormat="1" ht="15" customHeight="1" thickBot="1">
      <c r="B27" s="632" t="s">
        <v>73</v>
      </c>
      <c r="C27" s="620"/>
      <c r="D27" s="324"/>
      <c r="E27" s="325"/>
      <c r="F27" s="325"/>
      <c r="G27" s="325"/>
      <c r="H27" s="326"/>
      <c r="J27" s="621">
        <v>-5.1999999999999998E-2</v>
      </c>
      <c r="K27" s="623">
        <v>-0.16400000000000001</v>
      </c>
      <c r="L27" s="623">
        <v>-8.8999999999999996E-2</v>
      </c>
      <c r="M27" s="325">
        <v>3.2000000000000001E-2</v>
      </c>
      <c r="N27" s="326">
        <v>-7.0000000000000007E-2</v>
      </c>
      <c r="P27" s="621">
        <v>-3.6999999999999998E-2</v>
      </c>
      <c r="Q27" s="623">
        <v>0.112</v>
      </c>
      <c r="R27" s="623">
        <v>-4.5999999999999999E-2</v>
      </c>
      <c r="S27" s="325">
        <v>-5.6000000000000001E-2</v>
      </c>
      <c r="T27" s="325">
        <v>-0.01</v>
      </c>
      <c r="U27" s="631"/>
    </row>
    <row r="28" spans="2:23" s="616" customFormat="1" ht="13.5" thickBot="1">
      <c r="B28" s="633"/>
      <c r="L28" s="625"/>
      <c r="M28" s="625"/>
      <c r="R28" s="625"/>
      <c r="S28" s="625"/>
    </row>
    <row r="29" spans="2:23" s="616" customFormat="1" ht="15" customHeight="1">
      <c r="B29" s="626" t="s">
        <v>140</v>
      </c>
      <c r="C29" s="620"/>
      <c r="D29" s="627">
        <v>106</v>
      </c>
      <c r="E29" s="628">
        <v>109</v>
      </c>
      <c r="F29" s="628">
        <v>105</v>
      </c>
      <c r="G29" s="628">
        <v>88</v>
      </c>
      <c r="H29" s="629">
        <v>408</v>
      </c>
      <c r="I29" s="630"/>
      <c r="J29" s="627">
        <v>99</v>
      </c>
      <c r="K29" s="628">
        <v>81</v>
      </c>
      <c r="L29" s="628">
        <v>89</v>
      </c>
      <c r="M29" s="628">
        <v>97</v>
      </c>
      <c r="N29" s="629">
        <v>366</v>
      </c>
      <c r="P29" s="627">
        <v>93</v>
      </c>
      <c r="Q29" s="628">
        <v>97</v>
      </c>
      <c r="R29" s="628">
        <v>86</v>
      </c>
      <c r="S29" s="628">
        <v>93</v>
      </c>
      <c r="T29" s="628">
        <v>369</v>
      </c>
      <c r="U29" s="631"/>
    </row>
    <row r="30" spans="2:23" s="616" customFormat="1" ht="15" customHeight="1" thickBot="1">
      <c r="B30" s="632" t="s">
        <v>73</v>
      </c>
      <c r="C30" s="620"/>
      <c r="D30" s="324"/>
      <c r="E30" s="325"/>
      <c r="F30" s="325"/>
      <c r="G30" s="325"/>
      <c r="H30" s="326"/>
      <c r="J30" s="621">
        <v>-6.6000000000000003E-2</v>
      </c>
      <c r="K30" s="623">
        <v>-0.25700000000000001</v>
      </c>
      <c r="L30" s="623">
        <v>-0.152</v>
      </c>
      <c r="M30" s="325">
        <v>0.10199999999999999</v>
      </c>
      <c r="N30" s="326">
        <v>-0.10299999999999999</v>
      </c>
      <c r="P30" s="621">
        <v>-6.0999999999999999E-2</v>
      </c>
      <c r="Q30" s="623">
        <v>0.19800000000000001</v>
      </c>
      <c r="R30" s="623">
        <v>-3.4000000000000002E-2</v>
      </c>
      <c r="S30" s="325">
        <v>-4.1000000000000002E-2</v>
      </c>
      <c r="T30" s="325">
        <v>8.0000000000000002E-3</v>
      </c>
      <c r="U30" s="631"/>
    </row>
    <row r="31" spans="2:23" s="616" customFormat="1" ht="13.5" thickBot="1">
      <c r="B31" s="633"/>
      <c r="D31" s="634"/>
      <c r="E31" s="634"/>
      <c r="F31" s="634"/>
      <c r="G31" s="634"/>
      <c r="H31" s="634"/>
      <c r="J31" s="634"/>
      <c r="K31" s="634"/>
      <c r="L31" s="634"/>
      <c r="M31" s="634"/>
      <c r="N31" s="634"/>
      <c r="P31" s="634"/>
      <c r="Q31" s="634"/>
      <c r="R31" s="634"/>
      <c r="S31" s="634"/>
      <c r="T31" s="634"/>
    </row>
    <row r="32" spans="2:23" s="616" customFormat="1" ht="15" customHeight="1">
      <c r="B32" s="626" t="s">
        <v>78</v>
      </c>
      <c r="C32" s="620"/>
      <c r="D32" s="627">
        <v>74</v>
      </c>
      <c r="E32" s="628">
        <v>89</v>
      </c>
      <c r="F32" s="628">
        <v>82</v>
      </c>
      <c r="G32" s="628">
        <v>91</v>
      </c>
      <c r="H32" s="629">
        <v>336</v>
      </c>
      <c r="I32" s="630"/>
      <c r="J32" s="627">
        <v>72</v>
      </c>
      <c r="K32" s="628">
        <v>57</v>
      </c>
      <c r="L32" s="628">
        <v>52</v>
      </c>
      <c r="M32" s="628">
        <v>52</v>
      </c>
      <c r="N32" s="629">
        <v>233</v>
      </c>
      <c r="P32" s="627">
        <v>64</v>
      </c>
      <c r="Q32" s="628">
        <v>63</v>
      </c>
      <c r="R32" s="628">
        <v>61</v>
      </c>
      <c r="S32" s="628">
        <v>56</v>
      </c>
      <c r="T32" s="628">
        <v>244</v>
      </c>
      <c r="U32" s="631"/>
    </row>
    <row r="33" spans="2:21" s="616" customFormat="1" ht="15" customHeight="1" thickBot="1">
      <c r="B33" s="632" t="s">
        <v>73</v>
      </c>
      <c r="C33" s="620"/>
      <c r="D33" s="324"/>
      <c r="E33" s="325"/>
      <c r="F33" s="325"/>
      <c r="G33" s="325"/>
      <c r="H33" s="326"/>
      <c r="J33" s="621">
        <v>-2.7E-2</v>
      </c>
      <c r="K33" s="623">
        <v>-0.36</v>
      </c>
      <c r="L33" s="623">
        <v>-0.36599999999999999</v>
      </c>
      <c r="M33" s="325">
        <v>-0.42899999999999999</v>
      </c>
      <c r="N33" s="326">
        <v>-0.307</v>
      </c>
      <c r="P33" s="621">
        <v>-0.111</v>
      </c>
      <c r="Q33" s="623">
        <v>0.105</v>
      </c>
      <c r="R33" s="623">
        <v>0.17299999999999999</v>
      </c>
      <c r="S33" s="325">
        <v>7.6999999999999999E-2</v>
      </c>
      <c r="T33" s="325">
        <v>4.7E-2</v>
      </c>
      <c r="U33" s="631"/>
    </row>
    <row r="34" spans="2:21" s="616" customFormat="1" ht="13.5" thickBot="1">
      <c r="B34" s="633"/>
      <c r="D34" s="634"/>
      <c r="E34" s="634"/>
      <c r="F34" s="634"/>
      <c r="G34" s="634"/>
      <c r="H34" s="634"/>
      <c r="J34" s="634"/>
      <c r="K34" s="634"/>
      <c r="L34" s="634"/>
      <c r="M34" s="634"/>
      <c r="N34" s="634"/>
      <c r="P34" s="634"/>
      <c r="Q34" s="634"/>
      <c r="R34" s="634"/>
      <c r="S34" s="634"/>
      <c r="T34" s="634"/>
    </row>
    <row r="35" spans="2:21" s="616" customFormat="1" ht="15" customHeight="1">
      <c r="B35" s="626" t="s">
        <v>79</v>
      </c>
      <c r="C35" s="620"/>
      <c r="D35" s="635">
        <v>-16</v>
      </c>
      <c r="E35" s="636">
        <v>88</v>
      </c>
      <c r="F35" s="636">
        <v>10</v>
      </c>
      <c r="G35" s="636">
        <v>177</v>
      </c>
      <c r="H35" s="629">
        <v>259</v>
      </c>
      <c r="I35" s="630"/>
      <c r="J35" s="635">
        <v>-8</v>
      </c>
      <c r="K35" s="636">
        <v>63</v>
      </c>
      <c r="L35" s="636">
        <v>115</v>
      </c>
      <c r="M35" s="636">
        <v>178</v>
      </c>
      <c r="N35" s="629">
        <v>348</v>
      </c>
      <c r="P35" s="635">
        <v>-31</v>
      </c>
      <c r="Q35" s="636">
        <v>154</v>
      </c>
      <c r="R35" s="636">
        <v>30</v>
      </c>
      <c r="S35" s="636">
        <v>219</v>
      </c>
      <c r="T35" s="628">
        <v>372</v>
      </c>
      <c r="U35" s="631"/>
    </row>
    <row r="36" spans="2:21" s="616" customFormat="1" ht="15" customHeight="1" thickBot="1">
      <c r="B36" s="632" t="s">
        <v>73</v>
      </c>
      <c r="C36" s="620"/>
      <c r="D36" s="324"/>
      <c r="E36" s="325"/>
      <c r="F36" s="325"/>
      <c r="G36" s="325"/>
      <c r="H36" s="326"/>
      <c r="J36" s="621">
        <v>0.5</v>
      </c>
      <c r="K36" s="623">
        <v>-0.28399999999999997</v>
      </c>
      <c r="L36" s="637" t="s">
        <v>35</v>
      </c>
      <c r="M36" s="325">
        <v>6.0000000000000001E-3</v>
      </c>
      <c r="N36" s="326">
        <v>0.34399999999999997</v>
      </c>
      <c r="P36" s="621">
        <v>-2.875</v>
      </c>
      <c r="Q36" s="623">
        <v>1.444</v>
      </c>
      <c r="R36" s="623">
        <v>-0.73899999999999999</v>
      </c>
      <c r="S36" s="325">
        <v>0.23</v>
      </c>
      <c r="T36" s="325">
        <v>6.9000000000000006E-2</v>
      </c>
      <c r="U36" s="631"/>
    </row>
    <row r="37" spans="2:21" ht="16.5" customHeight="1">
      <c r="L37" s="93"/>
      <c r="M37" s="93"/>
      <c r="R37" s="93"/>
      <c r="S37" s="93"/>
    </row>
    <row r="38" spans="2:21" ht="15.75" customHeight="1">
      <c r="B38" s="84" t="s">
        <v>80</v>
      </c>
      <c r="C38" s="93"/>
      <c r="D38" s="93"/>
      <c r="E38" s="93"/>
      <c r="F38" s="93"/>
      <c r="G38" s="93"/>
      <c r="H38" s="93"/>
      <c r="L38" s="93"/>
      <c r="M38" s="93"/>
      <c r="N38" s="93"/>
      <c r="R38" s="93"/>
      <c r="S38" s="93"/>
      <c r="T38" s="93"/>
    </row>
    <row r="39" spans="2:21" ht="12.75" customHeight="1" thickBot="1">
      <c r="L39" s="93"/>
      <c r="M39" s="93"/>
      <c r="R39" s="93"/>
      <c r="S39" s="93"/>
    </row>
    <row r="40" spans="2:21" ht="15" customHeight="1">
      <c r="B40" s="343" t="s">
        <v>81</v>
      </c>
      <c r="C40" s="83"/>
      <c r="D40" s="344">
        <v>71</v>
      </c>
      <c r="E40" s="345">
        <v>116</v>
      </c>
      <c r="F40" s="345">
        <v>344</v>
      </c>
      <c r="G40" s="345">
        <v>217</v>
      </c>
      <c r="H40" s="360">
        <v>748</v>
      </c>
      <c r="I40" s="111"/>
      <c r="J40" s="344">
        <v>501</v>
      </c>
      <c r="K40" s="345">
        <v>308</v>
      </c>
      <c r="L40" s="345">
        <v>416</v>
      </c>
      <c r="M40" s="345">
        <v>806</v>
      </c>
      <c r="N40" s="360">
        <v>2031</v>
      </c>
      <c r="P40" s="344">
        <v>509</v>
      </c>
      <c r="Q40" s="345">
        <v>409</v>
      </c>
      <c r="R40" s="345">
        <v>467</v>
      </c>
      <c r="S40" s="345">
        <v>525</v>
      </c>
      <c r="T40" s="380">
        <v>1910</v>
      </c>
      <c r="U40" s="332"/>
    </row>
    <row r="41" spans="2:21" s="616" customFormat="1" ht="15" customHeight="1" thickBot="1">
      <c r="B41" s="632" t="s">
        <v>73</v>
      </c>
      <c r="C41" s="620"/>
      <c r="D41" s="621"/>
      <c r="E41" s="623"/>
      <c r="F41" s="623"/>
      <c r="G41" s="623"/>
      <c r="H41" s="638"/>
      <c r="J41" s="621">
        <v>6.056</v>
      </c>
      <c r="K41" s="623">
        <v>1.655</v>
      </c>
      <c r="L41" s="623">
        <v>0.20899999999999999</v>
      </c>
      <c r="M41" s="623">
        <v>2.714</v>
      </c>
      <c r="N41" s="638">
        <v>1.7150000000000001</v>
      </c>
      <c r="P41" s="621">
        <v>1.6E-2</v>
      </c>
      <c r="Q41" s="623">
        <v>0.32800000000000001</v>
      </c>
      <c r="R41" s="623">
        <v>0.123</v>
      </c>
      <c r="S41" s="623">
        <v>-0.34899999999999998</v>
      </c>
      <c r="T41" s="623">
        <v>-0.06</v>
      </c>
      <c r="U41" s="631"/>
    </row>
    <row r="44" spans="2:21">
      <c r="D44" s="181"/>
      <c r="E44" s="181"/>
      <c r="F44" s="181"/>
      <c r="G44" s="181"/>
      <c r="H44" s="181"/>
      <c r="I44" s="181"/>
      <c r="J44" s="181"/>
      <c r="K44" s="181"/>
      <c r="L44" s="181"/>
      <c r="M44" s="181"/>
      <c r="N44" s="181"/>
    </row>
    <row r="45" spans="2:21">
      <c r="D45" s="181"/>
      <c r="E45" s="181"/>
      <c r="F45" s="181"/>
      <c r="G45" s="181"/>
      <c r="H45" s="181"/>
      <c r="I45" s="181"/>
      <c r="J45" s="181"/>
      <c r="K45" s="181"/>
      <c r="L45" s="181"/>
      <c r="M45" s="181"/>
      <c r="N45" s="181"/>
      <c r="O45" s="181"/>
      <c r="P45" s="181"/>
      <c r="Q45" s="181"/>
      <c r="R45" s="181"/>
      <c r="S45" s="181"/>
      <c r="T45" s="181"/>
    </row>
    <row r="46" spans="2:21">
      <c r="D46" s="639"/>
      <c r="E46" s="639"/>
      <c r="F46" s="639"/>
      <c r="G46" s="639"/>
      <c r="H46" s="639"/>
      <c r="I46" s="639"/>
      <c r="J46" s="639"/>
      <c r="K46" s="639"/>
      <c r="L46" s="639"/>
      <c r="M46" s="639"/>
      <c r="N46" s="639"/>
      <c r="O46" s="639"/>
      <c r="P46" s="639"/>
      <c r="Q46" s="639"/>
      <c r="R46" s="639"/>
      <c r="S46" s="639"/>
      <c r="T46" s="639"/>
    </row>
    <row r="51" spans="4:8">
      <c r="D51" s="83"/>
      <c r="E51" s="83"/>
      <c r="F51" s="83"/>
      <c r="G51" s="83"/>
      <c r="H51" s="83"/>
    </row>
    <row r="52" spans="4:8">
      <c r="D52" s="83"/>
      <c r="E52" s="83"/>
      <c r="F52" s="83"/>
      <c r="G52" s="83"/>
      <c r="H52" s="83"/>
    </row>
    <row r="53" spans="4:8">
      <c r="D53" s="83"/>
      <c r="E53" s="83"/>
      <c r="F53" s="83"/>
      <c r="G53" s="83"/>
      <c r="H53" s="83"/>
    </row>
    <row r="54" spans="4:8">
      <c r="D54" s="83"/>
      <c r="E54" s="83"/>
      <c r="F54" s="83"/>
      <c r="G54" s="83"/>
      <c r="H54" s="83"/>
    </row>
  </sheetData>
  <mergeCells count="3">
    <mergeCell ref="D2:H2"/>
    <mergeCell ref="J2:N2"/>
    <mergeCell ref="P2:T2"/>
  </mergeCells>
  <pageMargins left="0.70866141732283472" right="0.70866141732283472" top="0.35433070866141736" bottom="0.15748031496062992"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sheetPr codeName="Sheet8">
    <pageSetUpPr fitToPage="1"/>
  </sheetPr>
  <dimension ref="B1:AN56"/>
  <sheetViews>
    <sheetView showGridLines="0" zoomScale="70" zoomScaleNormal="70" zoomScaleSheetLayoutView="80" workbookViewId="0"/>
  </sheetViews>
  <sheetFormatPr defaultColWidth="8.5703125" defaultRowHeight="12.75"/>
  <cols>
    <col min="1" max="1" width="1" style="89" customWidth="1"/>
    <col min="2" max="2" width="55" style="89" customWidth="1"/>
    <col min="3" max="3" width="2.7109375" style="89" customWidth="1"/>
    <col min="4" max="8" width="13" style="89" customWidth="1"/>
    <col min="9" max="9" width="2.5703125" style="89" customWidth="1"/>
    <col min="10" max="10" width="13.140625" style="89" customWidth="1"/>
    <col min="11" max="12" width="13" style="89" customWidth="1"/>
    <col min="13" max="13" width="13.140625" style="89" customWidth="1"/>
    <col min="14" max="14" width="13" style="89" customWidth="1"/>
    <col min="15" max="15" width="2.7109375" style="89" customWidth="1"/>
    <col min="16" max="20" width="13" style="89" customWidth="1"/>
    <col min="21" max="21" width="2.5703125" style="89" customWidth="1"/>
    <col min="22" max="16384" width="8.5703125" style="89"/>
  </cols>
  <sheetData>
    <row r="1" spans="2:22" ht="13.5" thickBot="1"/>
    <row r="2" spans="2:22">
      <c r="B2" s="123"/>
      <c r="C2" s="90"/>
      <c r="D2" s="830" t="s">
        <v>19</v>
      </c>
      <c r="E2" s="831"/>
      <c r="F2" s="831"/>
      <c r="G2" s="831"/>
      <c r="H2" s="832"/>
      <c r="I2" s="91"/>
      <c r="J2" s="830" t="s">
        <v>21</v>
      </c>
      <c r="K2" s="831"/>
      <c r="L2" s="831"/>
      <c r="M2" s="831"/>
      <c r="N2" s="832"/>
      <c r="P2" s="830" t="s">
        <v>139</v>
      </c>
      <c r="Q2" s="831"/>
      <c r="R2" s="831"/>
      <c r="S2" s="831"/>
      <c r="T2" s="831"/>
      <c r="U2" s="330"/>
    </row>
    <row r="3" spans="2:22" ht="15.75">
      <c r="B3" s="124" t="s">
        <v>195</v>
      </c>
      <c r="C3" s="90"/>
      <c r="D3" s="305" t="s">
        <v>22</v>
      </c>
      <c r="E3" s="306" t="s">
        <v>24</v>
      </c>
      <c r="F3" s="306" t="s">
        <v>25</v>
      </c>
      <c r="G3" s="306" t="s">
        <v>26</v>
      </c>
      <c r="H3" s="307" t="s">
        <v>69</v>
      </c>
      <c r="I3" s="308"/>
      <c r="J3" s="305" t="s">
        <v>22</v>
      </c>
      <c r="K3" s="306" t="s">
        <v>24</v>
      </c>
      <c r="L3" s="306" t="s">
        <v>25</v>
      </c>
      <c r="M3" s="306" t="s">
        <v>26</v>
      </c>
      <c r="N3" s="307" t="s">
        <v>69</v>
      </c>
      <c r="P3" s="305" t="s">
        <v>22</v>
      </c>
      <c r="Q3" s="306" t="s">
        <v>24</v>
      </c>
      <c r="R3" s="306" t="s">
        <v>25</v>
      </c>
      <c r="S3" s="306" t="s">
        <v>26</v>
      </c>
      <c r="T3" s="306" t="s">
        <v>69</v>
      </c>
      <c r="U3" s="330"/>
    </row>
    <row r="4" spans="2:22" ht="13.5" thickBot="1">
      <c r="B4" s="125"/>
      <c r="C4" s="90"/>
      <c r="D4" s="126"/>
      <c r="E4" s="127"/>
      <c r="F4" s="127"/>
      <c r="G4" s="127"/>
      <c r="H4" s="128"/>
      <c r="I4" s="91"/>
      <c r="J4" s="126"/>
      <c r="K4" s="127"/>
      <c r="L4" s="127"/>
      <c r="M4" s="127"/>
      <c r="N4" s="128"/>
      <c r="P4" s="126"/>
      <c r="Q4" s="127"/>
      <c r="R4" s="127"/>
      <c r="S4" s="127"/>
      <c r="T4" s="127"/>
      <c r="U4" s="330"/>
    </row>
    <row r="5" spans="2:22" ht="19.5" customHeight="1">
      <c r="B5" s="90"/>
    </row>
    <row r="6" spans="2:22" s="90" customFormat="1" ht="15.75">
      <c r="B6" s="88" t="s">
        <v>70</v>
      </c>
    </row>
    <row r="7" spans="2:22" s="90" customFormat="1" ht="13.5" thickBot="1">
      <c r="B7" s="92"/>
    </row>
    <row r="8" spans="2:22" s="94" customFormat="1" ht="15" customHeight="1" thickBot="1">
      <c r="B8" s="352" t="s">
        <v>71</v>
      </c>
      <c r="C8" s="93"/>
      <c r="D8" s="93"/>
      <c r="E8" s="93"/>
      <c r="K8" s="93"/>
      <c r="L8" s="93"/>
    </row>
    <row r="9" spans="2:22" ht="15" customHeight="1">
      <c r="B9" s="387" t="s">
        <v>89</v>
      </c>
      <c r="C9" s="95"/>
      <c r="D9" s="358">
        <v>661</v>
      </c>
      <c r="E9" s="359">
        <v>656</v>
      </c>
      <c r="F9" s="359">
        <v>648</v>
      </c>
      <c r="G9" s="359">
        <v>642</v>
      </c>
      <c r="H9" s="380">
        <v>2607</v>
      </c>
      <c r="I9" s="91"/>
      <c r="J9" s="358">
        <v>611</v>
      </c>
      <c r="K9" s="359">
        <v>595</v>
      </c>
      <c r="L9" s="359">
        <v>592</v>
      </c>
      <c r="M9" s="359">
        <v>582</v>
      </c>
      <c r="N9" s="360">
        <v>2380</v>
      </c>
      <c r="P9" s="358">
        <v>548</v>
      </c>
      <c r="Q9" s="359">
        <v>540</v>
      </c>
      <c r="R9" s="359">
        <v>532</v>
      </c>
      <c r="S9" s="359">
        <v>524</v>
      </c>
      <c r="T9" s="380">
        <v>2144</v>
      </c>
      <c r="U9" s="330"/>
    </row>
    <row r="10" spans="2:22" ht="15" customHeight="1">
      <c r="B10" s="338" t="s">
        <v>73</v>
      </c>
      <c r="C10" s="95"/>
      <c r="D10" s="327"/>
      <c r="E10" s="328"/>
      <c r="F10" s="328"/>
      <c r="G10" s="328"/>
      <c r="H10" s="367"/>
      <c r="I10" s="96"/>
      <c r="J10" s="327">
        <v>-7.5999999999999998E-2</v>
      </c>
      <c r="K10" s="328">
        <v>-9.2999999999999999E-2</v>
      </c>
      <c r="L10" s="328">
        <v>-8.5999999999999993E-2</v>
      </c>
      <c r="M10" s="328">
        <v>-9.2999999999999999E-2</v>
      </c>
      <c r="N10" s="367">
        <v>-8.6999999999999994E-2</v>
      </c>
      <c r="P10" s="327">
        <v>-0.10299999999999999</v>
      </c>
      <c r="Q10" s="328">
        <v>-9.1999999999999998E-2</v>
      </c>
      <c r="R10" s="328">
        <v>-0.10100000000000001</v>
      </c>
      <c r="S10" s="328">
        <v>-0.1</v>
      </c>
      <c r="T10" s="328">
        <v>-9.9000000000000005E-2</v>
      </c>
      <c r="U10" s="330"/>
    </row>
    <row r="11" spans="2:22" ht="15" customHeight="1">
      <c r="B11" s="366" t="s">
        <v>90</v>
      </c>
      <c r="C11" s="95"/>
      <c r="D11" s="97">
        <v>290</v>
      </c>
      <c r="E11" s="83">
        <v>306</v>
      </c>
      <c r="F11" s="83">
        <v>313</v>
      </c>
      <c r="G11" s="83">
        <v>311</v>
      </c>
      <c r="H11" s="321">
        <v>1220</v>
      </c>
      <c r="I11" s="91"/>
      <c r="J11" s="97">
        <v>289</v>
      </c>
      <c r="K11" s="83">
        <v>295</v>
      </c>
      <c r="L11" s="83">
        <v>297</v>
      </c>
      <c r="M11" s="83">
        <v>292</v>
      </c>
      <c r="N11" s="319">
        <v>1173</v>
      </c>
      <c r="P11" s="97">
        <v>286</v>
      </c>
      <c r="Q11" s="83">
        <v>298</v>
      </c>
      <c r="R11" s="83">
        <v>304</v>
      </c>
      <c r="S11" s="83">
        <v>300</v>
      </c>
      <c r="T11" s="321">
        <v>1188</v>
      </c>
      <c r="U11" s="330"/>
    </row>
    <row r="12" spans="2:22" ht="15" customHeight="1">
      <c r="B12" s="338" t="s">
        <v>73</v>
      </c>
      <c r="C12" s="95"/>
      <c r="D12" s="327"/>
      <c r="E12" s="328"/>
      <c r="F12" s="328"/>
      <c r="G12" s="328"/>
      <c r="H12" s="367"/>
      <c r="I12" s="96"/>
      <c r="J12" s="327">
        <v>-3.0000000000000001E-3</v>
      </c>
      <c r="K12" s="328">
        <v>-3.5999999999999997E-2</v>
      </c>
      <c r="L12" s="328">
        <v>-5.0999999999999997E-2</v>
      </c>
      <c r="M12" s="328">
        <v>-6.0999999999999999E-2</v>
      </c>
      <c r="N12" s="367">
        <v>-3.9E-2</v>
      </c>
      <c r="P12" s="327">
        <v>-0.01</v>
      </c>
      <c r="Q12" s="328">
        <v>0.01</v>
      </c>
      <c r="R12" s="328">
        <v>2.4E-2</v>
      </c>
      <c r="S12" s="328">
        <v>2.7E-2</v>
      </c>
      <c r="T12" s="328">
        <v>1.2999999999999999E-2</v>
      </c>
      <c r="U12" s="330"/>
    </row>
    <row r="13" spans="2:22" ht="15" customHeight="1">
      <c r="B13" s="366" t="s">
        <v>91</v>
      </c>
      <c r="C13" s="95"/>
      <c r="D13" s="97">
        <v>171</v>
      </c>
      <c r="E13" s="83">
        <v>182</v>
      </c>
      <c r="F13" s="83">
        <v>194</v>
      </c>
      <c r="G13" s="83">
        <v>203</v>
      </c>
      <c r="H13" s="321">
        <v>750</v>
      </c>
      <c r="I13" s="91"/>
      <c r="J13" s="97">
        <v>208</v>
      </c>
      <c r="K13" s="83">
        <v>217</v>
      </c>
      <c r="L13" s="83">
        <v>214</v>
      </c>
      <c r="M13" s="83">
        <v>222</v>
      </c>
      <c r="N13" s="319">
        <v>861</v>
      </c>
      <c r="P13" s="97">
        <v>219</v>
      </c>
      <c r="Q13" s="83">
        <v>224</v>
      </c>
      <c r="R13" s="83">
        <v>225</v>
      </c>
      <c r="S13" s="83">
        <v>229</v>
      </c>
      <c r="T13" s="321">
        <v>897</v>
      </c>
      <c r="U13" s="330"/>
      <c r="V13" s="109"/>
    </row>
    <row r="14" spans="2:22" ht="15" customHeight="1">
      <c r="B14" s="338" t="s">
        <v>73</v>
      </c>
      <c r="C14" s="95"/>
      <c r="D14" s="327"/>
      <c r="E14" s="328"/>
      <c r="F14" s="328"/>
      <c r="G14" s="328"/>
      <c r="H14" s="367"/>
      <c r="I14" s="96"/>
      <c r="J14" s="327">
        <v>0.216</v>
      </c>
      <c r="K14" s="328">
        <v>0.192</v>
      </c>
      <c r="L14" s="328">
        <v>0.10299999999999999</v>
      </c>
      <c r="M14" s="328">
        <v>9.4E-2</v>
      </c>
      <c r="N14" s="367">
        <v>0.14799999999999999</v>
      </c>
      <c r="P14" s="327">
        <v>5.2999999999999999E-2</v>
      </c>
      <c r="Q14" s="328">
        <v>3.2000000000000001E-2</v>
      </c>
      <c r="R14" s="328">
        <v>5.0999999999999997E-2</v>
      </c>
      <c r="S14" s="328">
        <v>3.2000000000000001E-2</v>
      </c>
      <c r="T14" s="328">
        <v>4.2000000000000003E-2</v>
      </c>
      <c r="U14" s="330"/>
      <c r="V14" s="109"/>
    </row>
    <row r="15" spans="2:22" ht="15" customHeight="1">
      <c r="B15" s="366" t="s">
        <v>134</v>
      </c>
      <c r="C15" s="95"/>
      <c r="D15" s="97">
        <v>9</v>
      </c>
      <c r="E15" s="83">
        <v>13</v>
      </c>
      <c r="F15" s="83">
        <v>18</v>
      </c>
      <c r="G15" s="83">
        <v>28</v>
      </c>
      <c r="H15" s="321">
        <v>68</v>
      </c>
      <c r="I15" s="91"/>
      <c r="J15" s="97">
        <v>33</v>
      </c>
      <c r="K15" s="83">
        <v>40</v>
      </c>
      <c r="L15" s="83">
        <v>53</v>
      </c>
      <c r="M15" s="83">
        <v>60</v>
      </c>
      <c r="N15" s="319">
        <v>186</v>
      </c>
      <c r="P15" s="97">
        <v>71</v>
      </c>
      <c r="Q15" s="83">
        <v>86</v>
      </c>
      <c r="R15" s="83">
        <v>91</v>
      </c>
      <c r="S15" s="83">
        <v>98</v>
      </c>
      <c r="T15" s="321">
        <v>346</v>
      </c>
      <c r="U15" s="330"/>
      <c r="V15" s="109"/>
    </row>
    <row r="16" spans="2:22" ht="15" customHeight="1">
      <c r="B16" s="338" t="s">
        <v>73</v>
      </c>
      <c r="C16" s="95"/>
      <c r="D16" s="327"/>
      <c r="E16" s="328"/>
      <c r="F16" s="328"/>
      <c r="G16" s="328"/>
      <c r="H16" s="367"/>
      <c r="I16" s="96"/>
      <c r="J16" s="327">
        <v>2.6669999999999998</v>
      </c>
      <c r="K16" s="328">
        <v>2.077</v>
      </c>
      <c r="L16" s="328">
        <v>1.944</v>
      </c>
      <c r="M16" s="328">
        <v>1.143</v>
      </c>
      <c r="N16" s="367">
        <v>1.7350000000000001</v>
      </c>
      <c r="P16" s="327">
        <v>1.1519999999999999</v>
      </c>
      <c r="Q16" s="328">
        <v>1.1499999999999999</v>
      </c>
      <c r="R16" s="328">
        <v>0.71699999999999997</v>
      </c>
      <c r="S16" s="328">
        <v>0.63300000000000001</v>
      </c>
      <c r="T16" s="328">
        <v>0.86</v>
      </c>
      <c r="U16" s="330"/>
    </row>
    <row r="17" spans="2:21" ht="15" customHeight="1">
      <c r="B17" s="366" t="s">
        <v>32</v>
      </c>
      <c r="C17" s="95"/>
      <c r="D17" s="97">
        <v>138</v>
      </c>
      <c r="E17" s="83">
        <v>137</v>
      </c>
      <c r="F17" s="83">
        <v>140</v>
      </c>
      <c r="G17" s="83">
        <v>127</v>
      </c>
      <c r="H17" s="321">
        <v>542</v>
      </c>
      <c r="I17" s="91"/>
      <c r="J17" s="97">
        <v>129</v>
      </c>
      <c r="K17" s="83">
        <v>136</v>
      </c>
      <c r="L17" s="83">
        <v>130</v>
      </c>
      <c r="M17" s="83">
        <v>120</v>
      </c>
      <c r="N17" s="319">
        <v>515</v>
      </c>
      <c r="P17" s="97">
        <v>121</v>
      </c>
      <c r="Q17" s="83">
        <v>123</v>
      </c>
      <c r="R17" s="83">
        <v>122</v>
      </c>
      <c r="S17" s="83">
        <v>120</v>
      </c>
      <c r="T17" s="321">
        <v>486</v>
      </c>
      <c r="U17" s="330"/>
    </row>
    <row r="18" spans="2:21" ht="15" customHeight="1">
      <c r="B18" s="338" t="s">
        <v>73</v>
      </c>
      <c r="C18" s="95"/>
      <c r="D18" s="388"/>
      <c r="E18" s="389"/>
      <c r="F18" s="389"/>
      <c r="G18" s="389"/>
      <c r="H18" s="390"/>
      <c r="I18" s="96"/>
      <c r="J18" s="388">
        <v>-6.5000000000000002E-2</v>
      </c>
      <c r="K18" s="391">
        <v>-7.0000000000000001E-3</v>
      </c>
      <c r="L18" s="391">
        <v>-7.0999999999999994E-2</v>
      </c>
      <c r="M18" s="389">
        <v>-5.5E-2</v>
      </c>
      <c r="N18" s="390">
        <v>-0.05</v>
      </c>
      <c r="P18" s="388">
        <v>-6.2E-2</v>
      </c>
      <c r="Q18" s="391">
        <v>-9.6000000000000002E-2</v>
      </c>
      <c r="R18" s="391">
        <v>-6.2E-2</v>
      </c>
      <c r="S18" s="389">
        <v>0</v>
      </c>
      <c r="T18" s="389">
        <v>-5.6000000000000001E-2</v>
      </c>
      <c r="U18" s="330"/>
    </row>
    <row r="19" spans="2:21" ht="15" customHeight="1">
      <c r="B19" s="392" t="s">
        <v>34</v>
      </c>
      <c r="C19" s="95"/>
      <c r="D19" s="374">
        <v>1269</v>
      </c>
      <c r="E19" s="350">
        <v>1294</v>
      </c>
      <c r="F19" s="350">
        <v>1313</v>
      </c>
      <c r="G19" s="350">
        <v>1311</v>
      </c>
      <c r="H19" s="350">
        <v>5187</v>
      </c>
      <c r="I19" s="91"/>
      <c r="J19" s="374">
        <v>1270</v>
      </c>
      <c r="K19" s="350">
        <v>1283</v>
      </c>
      <c r="L19" s="350">
        <v>1286</v>
      </c>
      <c r="M19" s="350">
        <v>1276</v>
      </c>
      <c r="N19" s="375">
        <v>5115</v>
      </c>
      <c r="P19" s="374">
        <v>1245</v>
      </c>
      <c r="Q19" s="350">
        <v>1271</v>
      </c>
      <c r="R19" s="350">
        <v>1274</v>
      </c>
      <c r="S19" s="350">
        <v>1271</v>
      </c>
      <c r="T19" s="350">
        <v>5061</v>
      </c>
      <c r="U19" s="330"/>
    </row>
    <row r="20" spans="2:21" ht="15" customHeight="1">
      <c r="B20" s="338" t="s">
        <v>73</v>
      </c>
      <c r="C20" s="98"/>
      <c r="D20" s="327"/>
      <c r="E20" s="328"/>
      <c r="F20" s="328"/>
      <c r="G20" s="328"/>
      <c r="H20" s="367"/>
      <c r="I20" s="99"/>
      <c r="J20" s="327">
        <v>1E-3</v>
      </c>
      <c r="K20" s="328">
        <v>-8.9999999999999993E-3</v>
      </c>
      <c r="L20" s="328">
        <v>-2.1000000000000001E-2</v>
      </c>
      <c r="M20" s="328">
        <v>-2.7E-2</v>
      </c>
      <c r="N20" s="367">
        <v>-1.4E-2</v>
      </c>
      <c r="P20" s="327">
        <v>-0.02</v>
      </c>
      <c r="Q20" s="328">
        <v>-8.9999999999999993E-3</v>
      </c>
      <c r="R20" s="328">
        <v>-8.9999999999999993E-3</v>
      </c>
      <c r="S20" s="328">
        <v>-4.0000000000000001E-3</v>
      </c>
      <c r="T20" s="328">
        <v>-1.0999999999999999E-2</v>
      </c>
      <c r="U20" s="330"/>
    </row>
    <row r="21" spans="2:21" ht="15" customHeight="1">
      <c r="B21" s="393" t="s">
        <v>83</v>
      </c>
      <c r="C21" s="95"/>
      <c r="D21" s="394">
        <v>887</v>
      </c>
      <c r="E21" s="395">
        <v>890</v>
      </c>
      <c r="F21" s="395">
        <v>902</v>
      </c>
      <c r="G21" s="395">
        <v>885</v>
      </c>
      <c r="H21" s="395">
        <v>3564</v>
      </c>
      <c r="I21" s="91"/>
      <c r="J21" s="394">
        <v>855</v>
      </c>
      <c r="K21" s="83">
        <v>850</v>
      </c>
      <c r="L21" s="83">
        <v>839</v>
      </c>
      <c r="M21" s="395">
        <v>824</v>
      </c>
      <c r="N21" s="396">
        <v>3368</v>
      </c>
      <c r="P21" s="394">
        <v>806</v>
      </c>
      <c r="Q21" s="83">
        <v>816</v>
      </c>
      <c r="R21" s="83">
        <v>814</v>
      </c>
      <c r="S21" s="395">
        <v>803</v>
      </c>
      <c r="T21" s="395">
        <v>3239</v>
      </c>
      <c r="U21" s="330"/>
    </row>
    <row r="22" spans="2:21" ht="15" customHeight="1" thickBot="1">
      <c r="B22" s="397" t="s">
        <v>73</v>
      </c>
      <c r="C22" s="95"/>
      <c r="D22" s="398"/>
      <c r="E22" s="399"/>
      <c r="F22" s="399"/>
      <c r="G22" s="399"/>
      <c r="H22" s="400"/>
      <c r="I22" s="96"/>
      <c r="J22" s="398">
        <v>-3.5999999999999997E-2</v>
      </c>
      <c r="K22" s="399">
        <v>-4.4999999999999998E-2</v>
      </c>
      <c r="L22" s="399">
        <v>-7.0000000000000007E-2</v>
      </c>
      <c r="M22" s="399">
        <v>-6.9000000000000006E-2</v>
      </c>
      <c r="N22" s="400">
        <v>-5.5E-2</v>
      </c>
      <c r="P22" s="398">
        <v>-5.7000000000000002E-2</v>
      </c>
      <c r="Q22" s="399">
        <v>-0.04</v>
      </c>
      <c r="R22" s="399">
        <v>-0.03</v>
      </c>
      <c r="S22" s="399">
        <v>-2.5000000000000001E-2</v>
      </c>
      <c r="T22" s="399">
        <v>-3.7999999999999999E-2</v>
      </c>
      <c r="U22" s="330"/>
    </row>
    <row r="23" spans="2:21" ht="13.5" thickBot="1">
      <c r="B23" s="100"/>
      <c r="C23" s="95"/>
      <c r="D23" s="101"/>
      <c r="E23" s="101"/>
      <c r="F23" s="101"/>
      <c r="G23" s="101"/>
      <c r="H23" s="101"/>
      <c r="I23" s="101"/>
      <c r="J23" s="101"/>
      <c r="K23" s="101"/>
      <c r="L23" s="101"/>
      <c r="M23" s="101"/>
      <c r="N23" s="101"/>
      <c r="P23" s="101"/>
      <c r="Q23" s="101"/>
      <c r="R23" s="101"/>
      <c r="S23" s="101"/>
      <c r="T23" s="101"/>
    </row>
    <row r="24" spans="2:21" s="77" customFormat="1" ht="15" customHeight="1">
      <c r="B24" s="339" t="s">
        <v>77</v>
      </c>
      <c r="C24" s="102"/>
      <c r="D24" s="269">
        <v>617</v>
      </c>
      <c r="E24" s="267">
        <v>648</v>
      </c>
      <c r="F24" s="267">
        <v>672</v>
      </c>
      <c r="G24" s="267">
        <v>681</v>
      </c>
      <c r="H24" s="268">
        <v>2618</v>
      </c>
      <c r="I24" s="103"/>
      <c r="J24" s="269">
        <v>633</v>
      </c>
      <c r="K24" s="267">
        <v>664</v>
      </c>
      <c r="L24" s="267">
        <v>662</v>
      </c>
      <c r="M24" s="267">
        <v>683</v>
      </c>
      <c r="N24" s="268">
        <v>2642</v>
      </c>
      <c r="P24" s="269">
        <v>605</v>
      </c>
      <c r="Q24" s="267">
        <v>642</v>
      </c>
      <c r="R24" s="267">
        <v>660</v>
      </c>
      <c r="S24" s="267">
        <v>694</v>
      </c>
      <c r="T24" s="267">
        <v>2601</v>
      </c>
      <c r="U24" s="331"/>
    </row>
    <row r="25" spans="2:21" s="77" customFormat="1" ht="15" customHeight="1" thickBot="1">
      <c r="B25" s="104" t="s">
        <v>73</v>
      </c>
      <c r="C25" s="102"/>
      <c r="D25" s="324"/>
      <c r="E25" s="325"/>
      <c r="F25" s="325"/>
      <c r="G25" s="325"/>
      <c r="H25" s="326"/>
      <c r="J25" s="105">
        <v>2.5999999999999999E-2</v>
      </c>
      <c r="K25" s="266">
        <v>2.5000000000000001E-2</v>
      </c>
      <c r="L25" s="266">
        <v>-1.4999999999999999E-2</v>
      </c>
      <c r="M25" s="325">
        <v>3.0000000000000001E-3</v>
      </c>
      <c r="N25" s="326">
        <v>8.9999999999999993E-3</v>
      </c>
      <c r="P25" s="105">
        <v>-4.3999999999999997E-2</v>
      </c>
      <c r="Q25" s="266">
        <v>-3.3000000000000002E-2</v>
      </c>
      <c r="R25" s="266">
        <v>-3.0000000000000001E-3</v>
      </c>
      <c r="S25" s="325">
        <v>1.6E-2</v>
      </c>
      <c r="T25" s="325">
        <v>-1.6E-2</v>
      </c>
      <c r="U25" s="331"/>
    </row>
    <row r="26" spans="2:21" s="77" customFormat="1" ht="13.5" thickBot="1">
      <c r="B26" s="106"/>
      <c r="L26" s="107"/>
      <c r="M26" s="107"/>
      <c r="R26" s="107"/>
      <c r="S26" s="107"/>
    </row>
    <row r="27" spans="2:21" s="77" customFormat="1" ht="15" customHeight="1">
      <c r="B27" s="339" t="s">
        <v>140</v>
      </c>
      <c r="C27" s="102"/>
      <c r="D27" s="269">
        <v>266</v>
      </c>
      <c r="E27" s="267">
        <v>296</v>
      </c>
      <c r="F27" s="267">
        <v>318</v>
      </c>
      <c r="G27" s="267">
        <v>322</v>
      </c>
      <c r="H27" s="268">
        <v>1202</v>
      </c>
      <c r="I27" s="103"/>
      <c r="J27" s="269">
        <v>275</v>
      </c>
      <c r="K27" s="267">
        <v>307</v>
      </c>
      <c r="L27" s="267">
        <v>304</v>
      </c>
      <c r="M27" s="267">
        <v>328</v>
      </c>
      <c r="N27" s="268">
        <v>1214</v>
      </c>
      <c r="P27" s="269">
        <v>236</v>
      </c>
      <c r="Q27" s="267">
        <v>287</v>
      </c>
      <c r="R27" s="267">
        <v>315</v>
      </c>
      <c r="S27" s="267">
        <v>357</v>
      </c>
      <c r="T27" s="267">
        <v>1195</v>
      </c>
      <c r="U27" s="331"/>
    </row>
    <row r="28" spans="2:21" s="77" customFormat="1" ht="15" customHeight="1" thickBot="1">
      <c r="B28" s="104" t="s">
        <v>73</v>
      </c>
      <c r="C28" s="102"/>
      <c r="D28" s="324"/>
      <c r="E28" s="325"/>
      <c r="F28" s="325"/>
      <c r="G28" s="325"/>
      <c r="H28" s="326"/>
      <c r="J28" s="105">
        <v>3.4000000000000002E-2</v>
      </c>
      <c r="K28" s="266">
        <v>3.6999999999999998E-2</v>
      </c>
      <c r="L28" s="266">
        <v>-4.3999999999999997E-2</v>
      </c>
      <c r="M28" s="325">
        <v>1.9E-2</v>
      </c>
      <c r="N28" s="326">
        <v>0.01</v>
      </c>
      <c r="P28" s="105">
        <v>-0.14199999999999999</v>
      </c>
      <c r="Q28" s="266">
        <v>-6.5000000000000002E-2</v>
      </c>
      <c r="R28" s="266">
        <v>3.5999999999999997E-2</v>
      </c>
      <c r="S28" s="325">
        <v>8.7999999999999995E-2</v>
      </c>
      <c r="T28" s="325">
        <v>-1.6E-2</v>
      </c>
      <c r="U28" s="331"/>
    </row>
    <row r="29" spans="2:21" s="77" customFormat="1" ht="13.5" thickBot="1">
      <c r="B29" s="106"/>
      <c r="D29" s="108"/>
      <c r="E29" s="108"/>
      <c r="F29" s="108"/>
      <c r="G29" s="108"/>
      <c r="H29" s="108"/>
      <c r="J29" s="108"/>
      <c r="K29" s="108"/>
      <c r="L29" s="108"/>
      <c r="M29" s="108"/>
      <c r="N29" s="108"/>
      <c r="P29" s="108"/>
      <c r="Q29" s="108"/>
      <c r="R29" s="108"/>
      <c r="S29" s="108"/>
      <c r="T29" s="108"/>
    </row>
    <row r="30" spans="2:21" s="77" customFormat="1" ht="15" customHeight="1">
      <c r="B30" s="339" t="s">
        <v>78</v>
      </c>
      <c r="C30" s="102"/>
      <c r="D30" s="269">
        <v>253</v>
      </c>
      <c r="E30" s="267">
        <v>251</v>
      </c>
      <c r="F30" s="267">
        <v>292</v>
      </c>
      <c r="G30" s="267">
        <v>279</v>
      </c>
      <c r="H30" s="268">
        <v>1075</v>
      </c>
      <c r="I30" s="103"/>
      <c r="J30" s="269">
        <v>286</v>
      </c>
      <c r="K30" s="267">
        <v>278</v>
      </c>
      <c r="L30" s="267">
        <v>287</v>
      </c>
      <c r="M30" s="267">
        <v>293</v>
      </c>
      <c r="N30" s="268">
        <v>1144</v>
      </c>
      <c r="P30" s="269">
        <v>280</v>
      </c>
      <c r="Q30" s="267">
        <v>268</v>
      </c>
      <c r="R30" s="267">
        <v>249</v>
      </c>
      <c r="S30" s="267">
        <v>252</v>
      </c>
      <c r="T30" s="267">
        <v>1049</v>
      </c>
      <c r="U30" s="331"/>
    </row>
    <row r="31" spans="2:21" s="77" customFormat="1" ht="15" customHeight="1" thickBot="1">
      <c r="B31" s="104" t="s">
        <v>73</v>
      </c>
      <c r="C31" s="102"/>
      <c r="D31" s="324"/>
      <c r="E31" s="325"/>
      <c r="F31" s="325"/>
      <c r="G31" s="325"/>
      <c r="H31" s="326"/>
      <c r="J31" s="105">
        <v>0.13</v>
      </c>
      <c r="K31" s="266">
        <v>0.108</v>
      </c>
      <c r="L31" s="266">
        <v>-1.7000000000000001E-2</v>
      </c>
      <c r="M31" s="325">
        <v>0.05</v>
      </c>
      <c r="N31" s="326">
        <v>6.4000000000000001E-2</v>
      </c>
      <c r="P31" s="105">
        <v>-2.1000000000000001E-2</v>
      </c>
      <c r="Q31" s="266">
        <v>-3.5999999999999997E-2</v>
      </c>
      <c r="R31" s="266">
        <v>-0.13200000000000001</v>
      </c>
      <c r="S31" s="325">
        <v>-0.14000000000000001</v>
      </c>
      <c r="T31" s="325">
        <v>-8.3000000000000004E-2</v>
      </c>
      <c r="U31" s="331"/>
    </row>
    <row r="32" spans="2:21" s="77" customFormat="1" ht="13.5" thickBot="1">
      <c r="B32" s="106"/>
      <c r="D32" s="108"/>
      <c r="E32" s="108"/>
      <c r="F32" s="108"/>
      <c r="G32" s="108"/>
      <c r="H32" s="108"/>
      <c r="J32" s="108"/>
      <c r="K32" s="108"/>
      <c r="L32" s="108"/>
      <c r="M32" s="108"/>
      <c r="N32" s="108"/>
      <c r="P32" s="108"/>
      <c r="Q32" s="108"/>
      <c r="R32" s="108"/>
      <c r="S32" s="108"/>
      <c r="T32" s="108"/>
    </row>
    <row r="33" spans="2:40" s="77" customFormat="1" ht="15" customHeight="1">
      <c r="B33" s="339" t="s">
        <v>79</v>
      </c>
      <c r="C33" s="102"/>
      <c r="D33" s="271">
        <v>256</v>
      </c>
      <c r="E33" s="270">
        <v>431</v>
      </c>
      <c r="F33" s="270">
        <v>385</v>
      </c>
      <c r="G33" s="270">
        <v>442</v>
      </c>
      <c r="H33" s="268">
        <v>1514</v>
      </c>
      <c r="I33" s="103"/>
      <c r="J33" s="271">
        <v>289</v>
      </c>
      <c r="K33" s="270">
        <v>328</v>
      </c>
      <c r="L33" s="270">
        <v>448</v>
      </c>
      <c r="M33" s="270">
        <v>410</v>
      </c>
      <c r="N33" s="318">
        <v>1475</v>
      </c>
      <c r="P33" s="271">
        <v>269</v>
      </c>
      <c r="Q33" s="270">
        <v>311</v>
      </c>
      <c r="R33" s="270">
        <v>452</v>
      </c>
      <c r="S33" s="270">
        <v>460</v>
      </c>
      <c r="T33" s="267">
        <v>1492</v>
      </c>
      <c r="U33" s="331"/>
    </row>
    <row r="34" spans="2:40" s="77" customFormat="1" ht="15" customHeight="1" thickBot="1">
      <c r="B34" s="104" t="s">
        <v>73</v>
      </c>
      <c r="C34" s="102"/>
      <c r="D34" s="324"/>
      <c r="E34" s="325"/>
      <c r="F34" s="325"/>
      <c r="G34" s="325"/>
      <c r="H34" s="326"/>
      <c r="J34" s="105">
        <v>0.129</v>
      </c>
      <c r="K34" s="266">
        <v>-0.23899999999999999</v>
      </c>
      <c r="L34" s="266">
        <v>0.16400000000000001</v>
      </c>
      <c r="M34" s="325">
        <v>-7.1999999999999995E-2</v>
      </c>
      <c r="N34" s="326">
        <v>-2.5999999999999999E-2</v>
      </c>
      <c r="P34" s="105">
        <v>-6.9000000000000006E-2</v>
      </c>
      <c r="Q34" s="266">
        <v>-5.1999999999999998E-2</v>
      </c>
      <c r="R34" s="266">
        <v>8.9999999999999993E-3</v>
      </c>
      <c r="S34" s="325">
        <v>0.122</v>
      </c>
      <c r="T34" s="325">
        <v>1.2E-2</v>
      </c>
      <c r="U34" s="331"/>
    </row>
    <row r="35" spans="2:40" ht="16.5" customHeight="1">
      <c r="B35" s="90"/>
      <c r="E35" s="109"/>
      <c r="F35" s="109"/>
      <c r="G35" s="109"/>
      <c r="H35" s="109"/>
      <c r="J35" s="109"/>
      <c r="K35" s="109"/>
      <c r="L35" s="109"/>
      <c r="M35" s="109"/>
      <c r="P35" s="109"/>
      <c r="Q35" s="109"/>
      <c r="R35" s="109"/>
    </row>
    <row r="36" spans="2:40" s="90" customFormat="1" ht="15.75" customHeight="1">
      <c r="B36" s="88" t="s">
        <v>80</v>
      </c>
      <c r="I36" s="110"/>
      <c r="K36" s="407"/>
      <c r="L36" s="407"/>
      <c r="M36" s="407"/>
      <c r="P36" s="407"/>
      <c r="Q36" s="407"/>
      <c r="R36" s="407"/>
      <c r="U36" s="110"/>
    </row>
    <row r="37" spans="2:40" ht="12.75" customHeight="1" thickBot="1">
      <c r="B37" s="90"/>
      <c r="I37" s="111"/>
      <c r="K37" s="109"/>
      <c r="L37" s="109"/>
      <c r="M37" s="109"/>
      <c r="P37" s="109"/>
      <c r="Q37" s="109"/>
      <c r="R37" s="109"/>
      <c r="U37" s="111"/>
    </row>
    <row r="38" spans="2:40" ht="15" customHeight="1" thickBot="1">
      <c r="B38" s="381" t="s">
        <v>149</v>
      </c>
      <c r="C38" s="109"/>
      <c r="D38" s="382">
        <v>14976</v>
      </c>
      <c r="E38" s="383">
        <v>14663</v>
      </c>
      <c r="F38" s="383">
        <v>14428</v>
      </c>
      <c r="G38" s="383">
        <v>14128</v>
      </c>
      <c r="H38" s="97"/>
      <c r="I38" s="83"/>
      <c r="J38" s="382">
        <v>13866</v>
      </c>
      <c r="K38" s="383">
        <v>13628</v>
      </c>
      <c r="L38" s="383">
        <v>13405</v>
      </c>
      <c r="M38" s="383">
        <v>13214</v>
      </c>
      <c r="N38" s="97"/>
      <c r="O38" s="109"/>
      <c r="P38" s="382">
        <v>13034</v>
      </c>
      <c r="Q38" s="129">
        <v>12932</v>
      </c>
      <c r="R38" s="129">
        <v>12808</v>
      </c>
      <c r="S38" s="129">
        <v>12697</v>
      </c>
      <c r="T38" s="97"/>
      <c r="U38" s="111"/>
      <c r="V38" s="109"/>
      <c r="W38" s="109"/>
      <c r="X38" s="109"/>
      <c r="Y38" s="109"/>
      <c r="Z38" s="109"/>
      <c r="AA38" s="109"/>
      <c r="AB38" s="109"/>
      <c r="AC38" s="109"/>
      <c r="AD38" s="109"/>
      <c r="AE38" s="109"/>
      <c r="AF38" s="109"/>
      <c r="AG38" s="109"/>
      <c r="AH38" s="109"/>
      <c r="AI38" s="109"/>
      <c r="AJ38" s="109"/>
      <c r="AK38" s="109"/>
      <c r="AL38" s="109"/>
      <c r="AM38" s="109"/>
      <c r="AN38" s="109"/>
    </row>
    <row r="39" spans="2:40" ht="12.75" customHeight="1" thickBot="1">
      <c r="B39" s="90"/>
      <c r="D39" s="109"/>
      <c r="E39" s="109"/>
      <c r="F39" s="109"/>
      <c r="G39" s="87"/>
      <c r="H39" s="109"/>
      <c r="I39" s="83"/>
      <c r="J39" s="109"/>
      <c r="K39" s="109"/>
      <c r="L39" s="87"/>
      <c r="M39" s="87"/>
      <c r="N39" s="109"/>
      <c r="O39" s="109"/>
      <c r="P39" s="109"/>
      <c r="Q39" s="109"/>
      <c r="R39" s="113"/>
      <c r="S39" s="87"/>
      <c r="T39" s="109"/>
      <c r="U39" s="111"/>
      <c r="V39" s="109"/>
      <c r="W39" s="109"/>
      <c r="X39" s="109"/>
      <c r="Y39" s="109"/>
      <c r="Z39" s="109"/>
      <c r="AA39" s="109"/>
      <c r="AB39" s="109"/>
      <c r="AC39" s="109"/>
      <c r="AD39" s="109"/>
      <c r="AE39" s="109"/>
      <c r="AF39" s="109"/>
      <c r="AG39" s="109"/>
      <c r="AH39" s="109"/>
      <c r="AI39" s="109"/>
      <c r="AJ39" s="109"/>
      <c r="AK39" s="109"/>
      <c r="AL39" s="109"/>
      <c r="AM39" s="109"/>
      <c r="AN39" s="109"/>
    </row>
    <row r="40" spans="2:40" ht="15" customHeight="1" thickBot="1">
      <c r="B40" s="381" t="s">
        <v>150</v>
      </c>
      <c r="C40" s="109"/>
      <c r="D40" s="382">
        <v>5273</v>
      </c>
      <c r="E40" s="383">
        <v>5294</v>
      </c>
      <c r="F40" s="383">
        <v>5209</v>
      </c>
      <c r="G40" s="383">
        <v>5192</v>
      </c>
      <c r="H40" s="97"/>
      <c r="I40" s="83"/>
      <c r="J40" s="382">
        <v>5192</v>
      </c>
      <c r="K40" s="383">
        <v>5130</v>
      </c>
      <c r="L40" s="383">
        <v>5127</v>
      </c>
      <c r="M40" s="383">
        <v>5088</v>
      </c>
      <c r="N40" s="97"/>
      <c r="O40" s="109"/>
      <c r="P40" s="382">
        <v>4988</v>
      </c>
      <c r="Q40" s="129">
        <v>4838</v>
      </c>
      <c r="R40" s="129">
        <v>4688</v>
      </c>
      <c r="S40" s="129">
        <v>4544</v>
      </c>
      <c r="T40" s="97"/>
      <c r="U40" s="98"/>
      <c r="V40" s="109"/>
      <c r="W40" s="109"/>
      <c r="X40" s="109"/>
      <c r="Y40" s="109"/>
      <c r="Z40" s="109"/>
      <c r="AA40" s="109"/>
      <c r="AB40" s="109"/>
      <c r="AC40" s="109"/>
      <c r="AD40" s="109"/>
      <c r="AE40" s="109"/>
      <c r="AF40" s="109"/>
      <c r="AG40" s="109"/>
      <c r="AH40" s="109"/>
      <c r="AI40" s="109"/>
      <c r="AJ40" s="109"/>
      <c r="AK40" s="109"/>
      <c r="AL40" s="109"/>
      <c r="AM40" s="109"/>
      <c r="AN40" s="109"/>
    </row>
    <row r="41" spans="2:40" ht="12.75" customHeight="1" thickBot="1">
      <c r="B41" s="90"/>
      <c r="D41" s="109"/>
      <c r="E41" s="109"/>
      <c r="F41" s="109"/>
      <c r="G41" s="87"/>
      <c r="H41" s="109"/>
      <c r="I41" s="83"/>
      <c r="J41" s="109"/>
      <c r="K41" s="109"/>
      <c r="L41" s="87"/>
      <c r="M41" s="87"/>
      <c r="N41" s="109"/>
      <c r="O41" s="109"/>
      <c r="P41" s="109"/>
      <c r="Q41" s="109"/>
      <c r="R41" s="113"/>
      <c r="S41" s="87"/>
      <c r="T41" s="109"/>
      <c r="U41" s="111"/>
      <c r="V41" s="109"/>
      <c r="W41" s="109"/>
      <c r="X41" s="109"/>
      <c r="Y41" s="109"/>
      <c r="Z41" s="109"/>
      <c r="AA41" s="109"/>
      <c r="AB41" s="109"/>
      <c r="AC41" s="109"/>
      <c r="AD41" s="109"/>
      <c r="AE41" s="109"/>
      <c r="AF41" s="109"/>
      <c r="AG41" s="109"/>
      <c r="AH41" s="109"/>
      <c r="AI41" s="109"/>
      <c r="AJ41" s="109"/>
      <c r="AK41" s="109"/>
      <c r="AL41" s="109"/>
      <c r="AM41" s="109"/>
      <c r="AN41" s="109"/>
    </row>
    <row r="42" spans="2:40" ht="15" customHeight="1" thickBot="1">
      <c r="B42" s="381" t="s">
        <v>92</v>
      </c>
      <c r="C42" s="109"/>
      <c r="D42" s="382">
        <v>4583</v>
      </c>
      <c r="E42" s="383">
        <v>4885</v>
      </c>
      <c r="F42" s="383">
        <v>5240</v>
      </c>
      <c r="G42" s="383">
        <v>5631</v>
      </c>
      <c r="H42" s="97"/>
      <c r="I42" s="83"/>
      <c r="J42" s="382">
        <v>5848</v>
      </c>
      <c r="K42" s="383">
        <v>6110</v>
      </c>
      <c r="L42" s="383">
        <v>6384</v>
      </c>
      <c r="M42" s="383">
        <v>6702</v>
      </c>
      <c r="N42" s="97"/>
      <c r="O42" s="109"/>
      <c r="P42" s="382">
        <v>6995</v>
      </c>
      <c r="Q42" s="129">
        <v>7239</v>
      </c>
      <c r="R42" s="129">
        <v>7585</v>
      </c>
      <c r="S42" s="129">
        <v>7846</v>
      </c>
      <c r="T42" s="97"/>
      <c r="U42" s="98"/>
      <c r="V42" s="109"/>
      <c r="W42" s="109"/>
      <c r="X42" s="109"/>
      <c r="Y42" s="109"/>
      <c r="Z42" s="109"/>
      <c r="AA42" s="109"/>
      <c r="AB42" s="109"/>
      <c r="AC42" s="109"/>
      <c r="AD42" s="109"/>
      <c r="AE42" s="109"/>
      <c r="AF42" s="109"/>
      <c r="AG42" s="109"/>
      <c r="AH42" s="109"/>
      <c r="AI42" s="109"/>
      <c r="AJ42" s="109"/>
      <c r="AK42" s="109"/>
      <c r="AL42" s="109"/>
      <c r="AM42" s="109"/>
      <c r="AN42" s="109"/>
    </row>
    <row r="43" spans="2:40" ht="12" customHeight="1" thickBot="1">
      <c r="B43" s="90"/>
      <c r="D43" s="109"/>
      <c r="E43" s="109"/>
      <c r="F43" s="109"/>
      <c r="G43" s="87"/>
      <c r="H43" s="109"/>
      <c r="I43" s="83"/>
      <c r="J43" s="109"/>
      <c r="K43" s="109"/>
      <c r="L43" s="87"/>
      <c r="M43" s="87"/>
      <c r="N43" s="109"/>
      <c r="O43" s="109"/>
      <c r="P43" s="109"/>
      <c r="Q43" s="109"/>
      <c r="R43" s="113"/>
      <c r="S43" s="87"/>
      <c r="T43" s="109"/>
      <c r="U43" s="111"/>
      <c r="V43" s="109"/>
      <c r="W43" s="109"/>
      <c r="X43" s="109"/>
      <c r="Y43" s="109"/>
      <c r="Z43" s="109"/>
      <c r="AA43" s="109"/>
      <c r="AB43" s="109"/>
      <c r="AC43" s="109"/>
      <c r="AD43" s="109"/>
      <c r="AE43" s="109"/>
      <c r="AF43" s="109"/>
      <c r="AG43" s="109"/>
      <c r="AH43" s="109"/>
      <c r="AI43" s="109"/>
      <c r="AJ43" s="109"/>
      <c r="AK43" s="109"/>
      <c r="AL43" s="109"/>
      <c r="AM43" s="109"/>
      <c r="AN43" s="109"/>
    </row>
    <row r="44" spans="2:40" ht="15" customHeight="1">
      <c r="B44" s="340" t="s">
        <v>151</v>
      </c>
      <c r="C44" s="83"/>
      <c r="D44" s="344">
        <v>24832</v>
      </c>
      <c r="E44" s="345">
        <v>24843</v>
      </c>
      <c r="F44" s="345">
        <v>24877</v>
      </c>
      <c r="G44" s="345">
        <v>24950</v>
      </c>
      <c r="H44" s="97"/>
      <c r="I44" s="83"/>
      <c r="J44" s="344">
        <v>24906</v>
      </c>
      <c r="K44" s="345">
        <v>24869</v>
      </c>
      <c r="L44" s="345">
        <v>24917</v>
      </c>
      <c r="M44" s="384">
        <v>25004</v>
      </c>
      <c r="N44" s="97"/>
      <c r="O44" s="109"/>
      <c r="P44" s="344">
        <v>25017</v>
      </c>
      <c r="Q44" s="82">
        <v>25009</v>
      </c>
      <c r="R44" s="82">
        <v>25081</v>
      </c>
      <c r="S44" s="130">
        <v>25087</v>
      </c>
      <c r="T44" s="97"/>
      <c r="U44" s="111"/>
      <c r="V44" s="109"/>
      <c r="W44" s="109"/>
      <c r="X44" s="109"/>
      <c r="Y44" s="109"/>
      <c r="Z44" s="109"/>
      <c r="AA44" s="109"/>
      <c r="AB44" s="109"/>
      <c r="AC44" s="109"/>
      <c r="AD44" s="109"/>
      <c r="AE44" s="109"/>
      <c r="AF44" s="109"/>
      <c r="AG44" s="109"/>
      <c r="AH44" s="109"/>
      <c r="AI44" s="109"/>
      <c r="AJ44" s="109"/>
      <c r="AK44" s="109"/>
      <c r="AL44" s="109"/>
      <c r="AM44" s="109"/>
      <c r="AN44" s="109"/>
    </row>
    <row r="45" spans="2:40" ht="15" customHeight="1" thickBot="1">
      <c r="B45" s="104" t="s">
        <v>135</v>
      </c>
      <c r="C45" s="109"/>
      <c r="D45" s="337">
        <v>18</v>
      </c>
      <c r="E45" s="385">
        <v>11</v>
      </c>
      <c r="F45" s="385">
        <v>34</v>
      </c>
      <c r="G45" s="386">
        <v>74</v>
      </c>
      <c r="H45" s="83"/>
      <c r="I45" s="83"/>
      <c r="J45" s="337">
        <v>-44</v>
      </c>
      <c r="K45" s="385">
        <v>-38</v>
      </c>
      <c r="L45" s="385">
        <v>48</v>
      </c>
      <c r="M45" s="386">
        <v>88</v>
      </c>
      <c r="N45" s="83"/>
      <c r="O45" s="109"/>
      <c r="P45" s="337">
        <v>12</v>
      </c>
      <c r="Q45" s="131">
        <v>-8</v>
      </c>
      <c r="R45" s="131">
        <v>72</v>
      </c>
      <c r="S45" s="132">
        <v>6</v>
      </c>
      <c r="T45" s="83"/>
      <c r="U45" s="111"/>
      <c r="V45" s="109"/>
      <c r="W45" s="109"/>
      <c r="X45" s="109"/>
      <c r="Y45" s="109"/>
      <c r="Z45" s="109"/>
      <c r="AA45" s="109"/>
      <c r="AB45" s="109"/>
      <c r="AC45" s="109"/>
      <c r="AD45" s="109"/>
      <c r="AE45" s="109"/>
      <c r="AF45" s="109"/>
      <c r="AG45" s="109"/>
      <c r="AH45" s="109"/>
      <c r="AI45" s="109"/>
      <c r="AJ45" s="109"/>
      <c r="AK45" s="109"/>
      <c r="AL45" s="109"/>
      <c r="AM45" s="109"/>
      <c r="AN45" s="109"/>
    </row>
    <row r="46" spans="2:40" ht="19.5" customHeight="1">
      <c r="B46" s="114"/>
      <c r="C46" s="109"/>
      <c r="D46" s="115"/>
      <c r="E46" s="115"/>
      <c r="F46" s="115"/>
      <c r="G46" s="115"/>
      <c r="H46" s="83"/>
      <c r="I46" s="83"/>
      <c r="J46" s="115"/>
      <c r="K46" s="115"/>
      <c r="L46" s="115"/>
      <c r="M46" s="115"/>
      <c r="N46" s="83"/>
      <c r="U46" s="111"/>
    </row>
    <row r="47" spans="2:40" ht="15.75" customHeight="1">
      <c r="B47" s="119"/>
      <c r="J47" s="122"/>
      <c r="P47" s="109"/>
      <c r="Q47" s="109"/>
      <c r="R47" s="109"/>
      <c r="S47" s="109"/>
      <c r="U47" s="111"/>
    </row>
    <row r="48" spans="2:40" ht="15.75" customHeight="1">
      <c r="B48" s="116"/>
      <c r="J48" s="122"/>
    </row>
    <row r="49" spans="2:10" ht="15.75" customHeight="1">
      <c r="B49" s="116"/>
      <c r="C49" s="117"/>
      <c r="D49" s="118"/>
      <c r="E49" s="117"/>
      <c r="F49" s="117"/>
      <c r="G49" s="117"/>
      <c r="J49" s="122"/>
    </row>
    <row r="50" spans="2:10" ht="15.75" customHeight="1">
      <c r="B50" s="116"/>
      <c r="C50" s="117"/>
      <c r="D50" s="111"/>
      <c r="E50" s="117"/>
      <c r="F50" s="117"/>
      <c r="G50" s="117"/>
      <c r="J50" s="122"/>
    </row>
    <row r="51" spans="2:10">
      <c r="B51" s="119"/>
      <c r="D51" s="120"/>
      <c r="J51" s="122"/>
    </row>
    <row r="52" spans="2:10">
      <c r="B52" s="119"/>
      <c r="C52" s="117"/>
      <c r="D52" s="121"/>
      <c r="E52" s="117"/>
      <c r="F52" s="117"/>
      <c r="G52" s="117"/>
      <c r="J52" s="122"/>
    </row>
    <row r="53" spans="2:10">
      <c r="D53" s="111"/>
      <c r="J53" s="122"/>
    </row>
    <row r="54" spans="2:10">
      <c r="D54" s="111"/>
      <c r="J54" s="122"/>
    </row>
    <row r="55" spans="2:10">
      <c r="D55" s="111"/>
      <c r="J55" s="122"/>
    </row>
    <row r="56" spans="2:10">
      <c r="D56" s="122"/>
      <c r="J56" s="122"/>
    </row>
  </sheetData>
  <mergeCells count="3">
    <mergeCell ref="D2:H2"/>
    <mergeCell ref="J2:N2"/>
    <mergeCell ref="P2:T2"/>
  </mergeCells>
  <pageMargins left="0.70866141732283472" right="0.70866141732283472" top="0.35433070866141736" bottom="0.15748031496062992"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K45"/>
  <sheetViews>
    <sheetView showGridLines="0" zoomScale="70" zoomScaleNormal="70" zoomScaleSheetLayoutView="80" workbookViewId="0"/>
  </sheetViews>
  <sheetFormatPr defaultRowHeight="12.75"/>
  <cols>
    <col min="1" max="1" width="1.140625" style="516" customWidth="1"/>
    <col min="2" max="2" width="56.5703125" style="515" customWidth="1"/>
    <col min="3" max="3" width="2.7109375" style="516" customWidth="1"/>
    <col min="4" max="7" width="15.42578125" style="516" customWidth="1"/>
    <col min="8" max="8" width="2.7109375" style="516" customWidth="1"/>
    <col min="9" max="12" width="15.28515625" style="515" customWidth="1"/>
    <col min="13" max="13" width="2.7109375" style="515" customWidth="1"/>
    <col min="14" max="15" width="13.140625" style="515" customWidth="1"/>
    <col min="16" max="16" width="1.42578125" style="515" customWidth="1"/>
    <col min="17" max="18" width="13.140625" style="515" customWidth="1"/>
    <col min="19" max="19" width="2.5703125" style="515" customWidth="1"/>
    <col min="20" max="16384" width="9.140625" style="515"/>
  </cols>
  <sheetData>
    <row r="1" spans="2:37" ht="13.5" thickBot="1"/>
    <row r="2" spans="2:37">
      <c r="B2" s="14"/>
      <c r="C2" s="133"/>
      <c r="D2" s="833" t="s">
        <v>19</v>
      </c>
      <c r="E2" s="834"/>
      <c r="F2" s="834"/>
      <c r="G2" s="835"/>
      <c r="H2" s="133"/>
      <c r="I2" s="833" t="s">
        <v>21</v>
      </c>
      <c r="J2" s="834"/>
      <c r="K2" s="834"/>
      <c r="L2" s="835"/>
      <c r="N2" s="833" t="s">
        <v>139</v>
      </c>
      <c r="O2" s="834"/>
      <c r="P2" s="834"/>
      <c r="Q2" s="834"/>
      <c r="R2" s="834"/>
      <c r="S2" s="517"/>
    </row>
    <row r="3" spans="2:37" ht="15.75">
      <c r="B3" s="76" t="s">
        <v>196</v>
      </c>
      <c r="C3" s="133"/>
      <c r="D3" s="312" t="s">
        <v>22</v>
      </c>
      <c r="E3" s="313" t="s">
        <v>24</v>
      </c>
      <c r="F3" s="313" t="s">
        <v>25</v>
      </c>
      <c r="G3" s="314" t="s">
        <v>26</v>
      </c>
      <c r="H3" s="133"/>
      <c r="I3" s="312" t="s">
        <v>22</v>
      </c>
      <c r="J3" s="313" t="s">
        <v>24</v>
      </c>
      <c r="K3" s="313" t="s">
        <v>25</v>
      </c>
      <c r="L3" s="314" t="s">
        <v>26</v>
      </c>
      <c r="N3" s="312" t="s">
        <v>22</v>
      </c>
      <c r="O3" s="313" t="s">
        <v>24</v>
      </c>
      <c r="P3" s="313"/>
      <c r="Q3" s="313" t="s">
        <v>25</v>
      </c>
      <c r="R3" s="313" t="s">
        <v>26</v>
      </c>
      <c r="S3" s="517"/>
    </row>
    <row r="4" spans="2:37" ht="13.5" thickBot="1">
      <c r="B4" s="166" t="s">
        <v>93</v>
      </c>
      <c r="C4" s="133"/>
      <c r="D4" s="167"/>
      <c r="E4" s="168"/>
      <c r="F4" s="168"/>
      <c r="G4" s="169"/>
      <c r="H4" s="133"/>
      <c r="I4" s="167"/>
      <c r="J4" s="168"/>
      <c r="K4" s="168"/>
      <c r="L4" s="169"/>
      <c r="N4" s="167"/>
      <c r="O4" s="168"/>
      <c r="P4" s="168"/>
      <c r="Q4" s="168"/>
      <c r="R4" s="168"/>
      <c r="S4" s="517"/>
    </row>
    <row r="5" spans="2:37" s="516" customFormat="1" ht="19.5" customHeight="1">
      <c r="B5" s="179"/>
      <c r="C5" s="179"/>
      <c r="D5" s="518"/>
      <c r="E5" s="518"/>
      <c r="F5" s="518"/>
      <c r="G5" s="518"/>
      <c r="H5" s="518"/>
      <c r="I5" s="518"/>
      <c r="J5" s="518"/>
      <c r="K5" s="518"/>
      <c r="L5" s="518"/>
      <c r="M5" s="518"/>
      <c r="N5" s="518"/>
      <c r="O5" s="518"/>
      <c r="P5" s="518"/>
      <c r="Q5" s="518"/>
      <c r="R5" s="518"/>
    </row>
    <row r="6" spans="2:37" ht="15.75">
      <c r="B6" s="177" t="s">
        <v>173</v>
      </c>
      <c r="C6" s="133"/>
      <c r="D6" s="518"/>
      <c r="E6" s="518"/>
      <c r="F6" s="518"/>
      <c r="G6" s="518"/>
      <c r="H6" s="518"/>
      <c r="I6" s="518"/>
      <c r="J6" s="518"/>
      <c r="K6" s="518"/>
      <c r="L6" s="518"/>
      <c r="M6" s="518"/>
      <c r="N6" s="518"/>
      <c r="O6" s="518"/>
      <c r="P6" s="518"/>
      <c r="Q6" s="518"/>
      <c r="R6" s="518"/>
    </row>
    <row r="7" spans="2:37" s="516" customFormat="1" ht="13.5" thickBot="1">
      <c r="B7" s="183"/>
      <c r="C7" s="179"/>
      <c r="D7" s="519"/>
      <c r="E7" s="520"/>
      <c r="F7" s="519"/>
      <c r="G7" s="520"/>
      <c r="H7" s="519"/>
      <c r="I7" s="519"/>
      <c r="J7" s="520"/>
      <c r="K7" s="519"/>
      <c r="L7" s="520"/>
      <c r="M7" s="521"/>
      <c r="N7" s="521"/>
      <c r="O7" s="521"/>
      <c r="P7" s="521"/>
      <c r="Q7" s="521"/>
      <c r="R7" s="521"/>
    </row>
    <row r="8" spans="2:37" ht="15" customHeight="1" thickBot="1">
      <c r="B8" s="170" t="s">
        <v>174</v>
      </c>
      <c r="C8" s="94"/>
      <c r="D8" s="522">
        <v>5832</v>
      </c>
      <c r="E8" s="334">
        <v>5998</v>
      </c>
      <c r="F8" s="334">
        <v>6144</v>
      </c>
      <c r="G8" s="135">
        <v>6280</v>
      </c>
      <c r="H8" s="94"/>
      <c r="I8" s="522">
        <v>6365</v>
      </c>
      <c r="J8" s="334">
        <v>6446</v>
      </c>
      <c r="K8" s="334">
        <v>6569</v>
      </c>
      <c r="L8" s="135">
        <v>6704</v>
      </c>
      <c r="M8" s="516"/>
      <c r="N8" s="522">
        <v>6799</v>
      </c>
      <c r="O8" s="334">
        <v>6961</v>
      </c>
      <c r="P8" s="334"/>
      <c r="Q8" s="334">
        <v>7111</v>
      </c>
      <c r="R8" s="334">
        <v>7281</v>
      </c>
      <c r="S8" s="517"/>
      <c r="T8" s="595"/>
      <c r="U8" s="595"/>
      <c r="V8" s="595"/>
      <c r="W8" s="595"/>
      <c r="X8" s="595"/>
      <c r="Y8" s="595"/>
      <c r="Z8" s="595"/>
      <c r="AA8" s="595"/>
      <c r="AB8" s="595"/>
      <c r="AC8" s="595"/>
      <c r="AD8" s="595"/>
      <c r="AE8" s="595"/>
      <c r="AF8" s="595"/>
      <c r="AG8" s="595"/>
      <c r="AH8" s="595"/>
      <c r="AI8" s="595"/>
      <c r="AJ8" s="595"/>
      <c r="AK8" s="595"/>
    </row>
    <row r="9" spans="2:37" ht="15" customHeight="1">
      <c r="B9" s="523" t="s">
        <v>211</v>
      </c>
      <c r="C9" s="94"/>
      <c r="D9" s="524">
        <v>141</v>
      </c>
      <c r="E9" s="525">
        <v>166</v>
      </c>
      <c r="F9" s="525">
        <v>146</v>
      </c>
      <c r="G9" s="526">
        <v>136</v>
      </c>
      <c r="H9" s="94"/>
      <c r="I9" s="524">
        <v>85</v>
      </c>
      <c r="J9" s="525">
        <v>81</v>
      </c>
      <c r="K9" s="525">
        <v>122</v>
      </c>
      <c r="L9" s="526">
        <v>136</v>
      </c>
      <c r="M9" s="527"/>
      <c r="N9" s="524">
        <v>95</v>
      </c>
      <c r="O9" s="525">
        <v>156</v>
      </c>
      <c r="P9" s="402">
        <v>1</v>
      </c>
      <c r="Q9" s="525">
        <v>150</v>
      </c>
      <c r="R9" s="525">
        <v>170</v>
      </c>
      <c r="S9" s="517"/>
      <c r="T9" s="595"/>
      <c r="U9" s="595"/>
      <c r="V9" s="595"/>
      <c r="W9" s="595"/>
      <c r="X9" s="595"/>
      <c r="Y9" s="595"/>
      <c r="Z9" s="595"/>
      <c r="AA9" s="595"/>
      <c r="AB9" s="595"/>
      <c r="AC9" s="595"/>
      <c r="AD9" s="595"/>
      <c r="AE9" s="595"/>
      <c r="AF9" s="595"/>
      <c r="AG9" s="595"/>
      <c r="AH9" s="595"/>
      <c r="AI9" s="595"/>
      <c r="AJ9" s="595"/>
      <c r="AK9" s="595"/>
    </row>
    <row r="10" spans="2:37" ht="15" customHeight="1">
      <c r="B10" s="172"/>
      <c r="C10" s="93"/>
      <c r="D10" s="317"/>
      <c r="E10" s="528"/>
      <c r="F10" s="528"/>
      <c r="G10" s="529"/>
      <c r="H10" s="93"/>
      <c r="I10" s="317"/>
      <c r="J10" s="528"/>
      <c r="K10" s="528"/>
      <c r="L10" s="529"/>
      <c r="M10" s="516"/>
      <c r="N10" s="530"/>
      <c r="O10" s="401"/>
      <c r="P10" s="531"/>
      <c r="Q10" s="528"/>
      <c r="R10" s="401"/>
      <c r="S10" s="517"/>
      <c r="T10" s="595"/>
      <c r="U10" s="595"/>
      <c r="V10" s="595"/>
      <c r="W10" s="595"/>
      <c r="X10" s="595"/>
      <c r="Y10" s="595"/>
      <c r="Z10" s="595"/>
      <c r="AA10" s="595"/>
      <c r="AB10" s="595"/>
      <c r="AC10" s="595"/>
      <c r="AD10" s="595"/>
      <c r="AE10" s="595"/>
      <c r="AF10" s="595"/>
      <c r="AG10" s="595"/>
      <c r="AH10" s="595"/>
      <c r="AI10" s="595"/>
      <c r="AJ10" s="595"/>
      <c r="AK10" s="595"/>
    </row>
    <row r="11" spans="2:37" ht="15" customHeight="1">
      <c r="B11" s="173" t="s">
        <v>175</v>
      </c>
      <c r="C11" s="94"/>
      <c r="D11" s="532">
        <v>0.56000000000000005</v>
      </c>
      <c r="E11" s="533">
        <v>0.63</v>
      </c>
      <c r="F11" s="533">
        <v>0.56000000000000005</v>
      </c>
      <c r="G11" s="534">
        <v>0.45</v>
      </c>
      <c r="H11" s="94"/>
      <c r="I11" s="532">
        <v>0.54</v>
      </c>
      <c r="J11" s="533">
        <v>0.54</v>
      </c>
      <c r="K11" s="533">
        <v>0.5</v>
      </c>
      <c r="L11" s="534">
        <v>0.48</v>
      </c>
      <c r="M11" s="516"/>
      <c r="N11" s="535">
        <v>0.5</v>
      </c>
      <c r="O11" s="536">
        <v>0.93</v>
      </c>
      <c r="P11" s="405">
        <v>1</v>
      </c>
      <c r="Q11" s="533">
        <v>0.6</v>
      </c>
      <c r="R11" s="537">
        <v>0.79</v>
      </c>
      <c r="S11" s="517"/>
      <c r="T11" s="612"/>
      <c r="U11" s="612"/>
      <c r="V11" s="612"/>
      <c r="W11" s="612"/>
      <c r="X11" s="612"/>
      <c r="Y11" s="612"/>
      <c r="Z11" s="612"/>
      <c r="AA11" s="612"/>
      <c r="AB11" s="612"/>
      <c r="AC11" s="612"/>
      <c r="AD11" s="612"/>
      <c r="AE11" s="612"/>
      <c r="AF11" s="612"/>
      <c r="AG11" s="612"/>
      <c r="AH11" s="825"/>
      <c r="AI11" s="612"/>
      <c r="AJ11" s="612"/>
      <c r="AK11" s="612"/>
    </row>
    <row r="12" spans="2:37" ht="15" customHeight="1" thickBot="1">
      <c r="B12" s="174" t="s">
        <v>176</v>
      </c>
      <c r="C12" s="94"/>
      <c r="D12" s="538">
        <v>0.37</v>
      </c>
      <c r="E12" s="539">
        <v>0.37</v>
      </c>
      <c r="F12" s="539">
        <v>0.37</v>
      </c>
      <c r="G12" s="540">
        <v>0.37</v>
      </c>
      <c r="H12" s="94"/>
      <c r="I12" s="538">
        <v>0.38</v>
      </c>
      <c r="J12" s="539">
        <v>0.38</v>
      </c>
      <c r="K12" s="539">
        <v>0.38</v>
      </c>
      <c r="L12" s="540">
        <v>0.38</v>
      </c>
      <c r="M12" s="516"/>
      <c r="N12" s="541">
        <v>0.38</v>
      </c>
      <c r="O12" s="542">
        <v>0.39</v>
      </c>
      <c r="P12" s="543"/>
      <c r="Q12" s="539">
        <v>0.39</v>
      </c>
      <c r="R12" s="544">
        <v>0.39</v>
      </c>
      <c r="S12" s="517"/>
      <c r="T12" s="612"/>
      <c r="U12" s="612"/>
      <c r="V12" s="612"/>
      <c r="W12" s="612"/>
      <c r="X12" s="612"/>
      <c r="Y12" s="612"/>
      <c r="Z12" s="612"/>
      <c r="AA12" s="612"/>
      <c r="AB12" s="612"/>
      <c r="AC12" s="612"/>
      <c r="AD12" s="612"/>
      <c r="AE12" s="612"/>
      <c r="AF12" s="612"/>
      <c r="AG12" s="612"/>
      <c r="AH12" s="825"/>
      <c r="AI12" s="612"/>
      <c r="AJ12" s="612"/>
      <c r="AK12" s="612"/>
    </row>
    <row r="13" spans="2:37" ht="15" customHeight="1">
      <c r="B13" s="545"/>
      <c r="C13" s="94"/>
      <c r="D13" s="546"/>
      <c r="E13" s="546"/>
      <c r="F13" s="546"/>
      <c r="G13" s="547"/>
      <c r="H13" s="94"/>
      <c r="I13" s="546"/>
      <c r="J13" s="546"/>
      <c r="K13" s="546"/>
      <c r="L13" s="547"/>
      <c r="M13" s="516"/>
      <c r="N13" s="548"/>
      <c r="O13" s="548"/>
      <c r="P13" s="549"/>
      <c r="Q13" s="546"/>
      <c r="R13" s="547"/>
      <c r="S13" s="550"/>
    </row>
    <row r="14" spans="2:37" ht="15" customHeight="1" thickBot="1">
      <c r="B14" s="551" t="s">
        <v>212</v>
      </c>
      <c r="C14" s="94"/>
      <c r="D14" s="546"/>
      <c r="E14" s="546"/>
      <c r="F14" s="546"/>
      <c r="G14" s="547"/>
      <c r="H14" s="94"/>
      <c r="I14" s="546"/>
      <c r="J14" s="546"/>
      <c r="K14" s="546"/>
      <c r="L14" s="547"/>
      <c r="M14" s="516"/>
      <c r="N14" s="548"/>
      <c r="O14" s="548"/>
      <c r="P14" s="549"/>
      <c r="Q14" s="546"/>
      <c r="R14" s="547"/>
      <c r="S14" s="550"/>
    </row>
    <row r="15" spans="2:37" ht="15" customHeight="1">
      <c r="B15" s="552" t="s">
        <v>213</v>
      </c>
      <c r="D15" s="362">
        <v>190</v>
      </c>
      <c r="E15" s="363">
        <v>282</v>
      </c>
      <c r="F15" s="363">
        <v>380</v>
      </c>
      <c r="G15" s="553">
        <v>515</v>
      </c>
      <c r="H15" s="554"/>
      <c r="I15" s="362">
        <v>668</v>
      </c>
      <c r="J15" s="363">
        <v>825</v>
      </c>
      <c r="K15" s="363">
        <v>1025</v>
      </c>
      <c r="L15" s="553">
        <v>1236</v>
      </c>
      <c r="M15" s="555"/>
      <c r="N15" s="362">
        <v>1433</v>
      </c>
      <c r="O15" s="363">
        <v>1628</v>
      </c>
      <c r="P15" s="363"/>
      <c r="Q15" s="363">
        <v>1856</v>
      </c>
      <c r="R15" s="553">
        <v>2105</v>
      </c>
      <c r="S15" s="550"/>
      <c r="T15" s="595"/>
      <c r="U15" s="595"/>
      <c r="V15" s="595"/>
      <c r="W15" s="595"/>
      <c r="X15" s="595"/>
      <c r="Y15" s="595"/>
      <c r="Z15" s="595"/>
      <c r="AA15" s="595"/>
      <c r="AB15" s="595"/>
      <c r="AC15" s="595"/>
      <c r="AD15" s="595"/>
      <c r="AE15" s="595"/>
      <c r="AF15" s="595"/>
      <c r="AG15" s="595"/>
      <c r="AH15" s="595"/>
      <c r="AI15" s="595"/>
      <c r="AJ15" s="595"/>
      <c r="AK15" s="595"/>
    </row>
    <row r="16" spans="2:37" ht="15" customHeight="1" thickBot="1">
      <c r="B16" s="556" t="s">
        <v>211</v>
      </c>
      <c r="D16" s="557">
        <v>74</v>
      </c>
      <c r="E16" s="558">
        <v>92</v>
      </c>
      <c r="F16" s="558">
        <v>98</v>
      </c>
      <c r="G16" s="559">
        <v>135</v>
      </c>
      <c r="H16" s="554"/>
      <c r="I16" s="557">
        <v>154</v>
      </c>
      <c r="J16" s="558">
        <v>157</v>
      </c>
      <c r="K16" s="558">
        <v>200</v>
      </c>
      <c r="L16" s="559">
        <v>211</v>
      </c>
      <c r="M16" s="560"/>
      <c r="N16" s="557">
        <v>197</v>
      </c>
      <c r="O16" s="558">
        <v>195</v>
      </c>
      <c r="P16" s="561"/>
      <c r="Q16" s="558">
        <v>228</v>
      </c>
      <c r="R16" s="559">
        <v>249</v>
      </c>
      <c r="S16" s="550"/>
      <c r="T16" s="595"/>
      <c r="U16" s="595"/>
      <c r="V16" s="595"/>
      <c r="W16" s="595"/>
      <c r="X16" s="595"/>
      <c r="Y16" s="595"/>
      <c r="Z16" s="595"/>
      <c r="AA16" s="595"/>
      <c r="AB16" s="595"/>
      <c r="AC16" s="595"/>
      <c r="AD16" s="595"/>
      <c r="AE16" s="595"/>
      <c r="AF16" s="595"/>
      <c r="AG16" s="595"/>
      <c r="AH16" s="595"/>
      <c r="AI16" s="595"/>
      <c r="AJ16" s="595"/>
      <c r="AK16" s="595"/>
    </row>
    <row r="17" spans="2:37" s="516" customFormat="1" ht="15.75" customHeight="1">
      <c r="B17" s="183"/>
      <c r="C17" s="94"/>
      <c r="D17" s="562"/>
      <c r="E17" s="185"/>
      <c r="F17" s="563"/>
      <c r="G17" s="184"/>
      <c r="H17" s="94"/>
      <c r="I17" s="185"/>
      <c r="J17" s="185"/>
      <c r="K17" s="185"/>
      <c r="L17" s="184"/>
      <c r="N17" s="564"/>
      <c r="O17" s="564"/>
      <c r="P17" s="564"/>
      <c r="Q17" s="564"/>
      <c r="R17" s="564"/>
    </row>
    <row r="18" spans="2:37" ht="15.75">
      <c r="B18" s="84" t="s">
        <v>5</v>
      </c>
      <c r="C18" s="180"/>
      <c r="D18" s="565"/>
      <c r="E18" s="566"/>
      <c r="F18" s="567"/>
      <c r="G18" s="568"/>
      <c r="H18" s="565"/>
      <c r="I18" s="565"/>
      <c r="J18" s="566"/>
      <c r="K18" s="566"/>
      <c r="L18" s="568"/>
      <c r="M18" s="569"/>
      <c r="N18" s="566"/>
      <c r="O18" s="568"/>
      <c r="P18" s="568"/>
      <c r="Q18" s="570"/>
      <c r="R18" s="570"/>
    </row>
    <row r="19" spans="2:37" s="516" customFormat="1" ht="13.5" thickBot="1">
      <c r="B19" s="183"/>
      <c r="C19" s="94"/>
      <c r="D19" s="571"/>
      <c r="E19" s="571"/>
      <c r="F19" s="572"/>
      <c r="G19" s="573"/>
      <c r="H19" s="94"/>
      <c r="I19" s="571"/>
      <c r="J19" s="571"/>
      <c r="K19" s="572"/>
      <c r="L19" s="573"/>
      <c r="M19" s="574"/>
      <c r="N19" s="575"/>
      <c r="O19" s="576"/>
      <c r="P19" s="576"/>
      <c r="Q19" s="572"/>
      <c r="R19" s="573"/>
    </row>
    <row r="20" spans="2:37" ht="15.75" customHeight="1">
      <c r="B20" s="577" t="s">
        <v>214</v>
      </c>
      <c r="C20" s="94"/>
      <c r="D20" s="578">
        <v>2559</v>
      </c>
      <c r="E20" s="579">
        <v>2512</v>
      </c>
      <c r="F20" s="579">
        <v>2407</v>
      </c>
      <c r="G20" s="580">
        <v>2263</v>
      </c>
      <c r="H20" s="94"/>
      <c r="I20" s="578">
        <v>2212</v>
      </c>
      <c r="J20" s="579">
        <v>2144</v>
      </c>
      <c r="K20" s="579">
        <v>2084</v>
      </c>
      <c r="L20" s="580">
        <v>2066</v>
      </c>
      <c r="M20" s="574"/>
      <c r="N20" s="578">
        <v>2061</v>
      </c>
      <c r="O20" s="579">
        <v>2000</v>
      </c>
      <c r="P20" s="579"/>
      <c r="Q20" s="579">
        <v>1886</v>
      </c>
      <c r="R20" s="579">
        <v>1872</v>
      </c>
      <c r="S20" s="517"/>
      <c r="T20" s="595"/>
      <c r="U20" s="595"/>
      <c r="V20" s="595"/>
      <c r="W20" s="595"/>
      <c r="X20" s="595"/>
      <c r="Y20" s="595"/>
      <c r="Z20" s="595"/>
      <c r="AA20" s="595"/>
      <c r="AB20" s="595"/>
      <c r="AC20" s="595"/>
      <c r="AD20" s="595"/>
      <c r="AE20" s="595"/>
      <c r="AF20" s="595"/>
      <c r="AG20" s="595"/>
      <c r="AH20" s="595"/>
      <c r="AI20" s="595"/>
      <c r="AJ20" s="595"/>
      <c r="AK20" s="595"/>
    </row>
    <row r="21" spans="2:37" ht="15.75" customHeight="1" thickBot="1">
      <c r="B21" s="581" t="s">
        <v>211</v>
      </c>
      <c r="C21" s="582"/>
      <c r="D21" s="583">
        <v>138</v>
      </c>
      <c r="E21" s="584">
        <v>-47</v>
      </c>
      <c r="F21" s="584">
        <v>-105</v>
      </c>
      <c r="G21" s="585">
        <v>-144</v>
      </c>
      <c r="H21" s="586"/>
      <c r="I21" s="583">
        <v>-51</v>
      </c>
      <c r="J21" s="584">
        <v>-67</v>
      </c>
      <c r="K21" s="584">
        <v>-60</v>
      </c>
      <c r="L21" s="585">
        <v>-19</v>
      </c>
      <c r="M21" s="587"/>
      <c r="N21" s="583">
        <v>-5</v>
      </c>
      <c r="O21" s="584">
        <v>-60</v>
      </c>
      <c r="P21" s="584"/>
      <c r="Q21" s="584">
        <v>-114</v>
      </c>
      <c r="R21" s="584">
        <v>-14</v>
      </c>
      <c r="S21" s="517"/>
      <c r="T21" s="595"/>
      <c r="U21" s="595"/>
      <c r="V21" s="595"/>
      <c r="W21" s="595"/>
      <c r="X21" s="595"/>
      <c r="Y21" s="595"/>
      <c r="Z21" s="595"/>
      <c r="AA21" s="595"/>
      <c r="AB21" s="595"/>
      <c r="AC21" s="595"/>
      <c r="AD21" s="595"/>
      <c r="AE21" s="595"/>
      <c r="AF21" s="595"/>
      <c r="AG21" s="595"/>
      <c r="AH21" s="595"/>
      <c r="AI21" s="595"/>
      <c r="AJ21" s="595"/>
      <c r="AK21" s="595"/>
    </row>
    <row r="22" spans="2:37" s="516" customFormat="1" ht="15.75" customHeight="1">
      <c r="B22" s="183"/>
      <c r="C22" s="94"/>
      <c r="D22" s="588"/>
      <c r="E22" s="588"/>
      <c r="F22" s="588"/>
      <c r="G22" s="588"/>
      <c r="H22" s="589"/>
      <c r="I22" s="590"/>
      <c r="J22" s="588"/>
      <c r="K22" s="588"/>
      <c r="L22" s="588"/>
      <c r="M22" s="589"/>
      <c r="N22" s="588"/>
      <c r="O22" s="589"/>
      <c r="P22" s="588"/>
      <c r="Q22" s="588"/>
      <c r="R22" s="591"/>
    </row>
    <row r="23" spans="2:37" ht="15.75">
      <c r="B23" s="176" t="s">
        <v>215</v>
      </c>
      <c r="C23" s="133"/>
      <c r="D23" s="589"/>
      <c r="E23" s="589"/>
      <c r="F23" s="589"/>
      <c r="G23" s="589"/>
      <c r="H23" s="589"/>
      <c r="I23" s="589"/>
      <c r="J23" s="589"/>
      <c r="K23" s="589"/>
      <c r="L23" s="589"/>
      <c r="M23" s="589"/>
      <c r="N23" s="589"/>
      <c r="O23" s="589"/>
      <c r="P23" s="589"/>
      <c r="Q23" s="589"/>
      <c r="R23" s="589"/>
    </row>
    <row r="24" spans="2:37" ht="15.75" customHeight="1" thickBot="1">
      <c r="B24" s="186"/>
      <c r="C24" s="181"/>
      <c r="D24" s="592"/>
      <c r="E24" s="592"/>
      <c r="F24" s="592"/>
      <c r="G24" s="592"/>
      <c r="H24" s="593"/>
      <c r="I24" s="592"/>
      <c r="J24" s="592"/>
      <c r="K24" s="592"/>
      <c r="L24" s="592"/>
      <c r="M24" s="589"/>
      <c r="N24" s="592"/>
      <c r="O24" s="592"/>
      <c r="P24" s="592"/>
      <c r="Q24" s="592"/>
      <c r="R24" s="592"/>
      <c r="T24" s="595"/>
      <c r="U24" s="595"/>
      <c r="V24" s="595"/>
      <c r="W24" s="595"/>
      <c r="X24" s="595"/>
      <c r="Y24" s="595"/>
      <c r="Z24" s="595"/>
      <c r="AA24" s="595"/>
      <c r="AB24" s="595"/>
      <c r="AC24" s="595"/>
      <c r="AD24" s="595"/>
      <c r="AE24" s="595"/>
      <c r="AF24" s="595"/>
      <c r="AG24" s="595"/>
      <c r="AH24" s="595"/>
      <c r="AI24" s="595"/>
      <c r="AJ24" s="595"/>
      <c r="AK24" s="595"/>
    </row>
    <row r="25" spans="2:37" ht="15.75" customHeight="1">
      <c r="B25" s="171" t="s">
        <v>216</v>
      </c>
      <c r="C25" s="181"/>
      <c r="D25" s="594">
        <v>8391</v>
      </c>
      <c r="E25" s="401">
        <v>8510</v>
      </c>
      <c r="F25" s="401">
        <v>8551</v>
      </c>
      <c r="G25" s="529">
        <v>8543</v>
      </c>
      <c r="H25" s="181"/>
      <c r="I25" s="594">
        <v>8577</v>
      </c>
      <c r="J25" s="401">
        <v>8591</v>
      </c>
      <c r="K25" s="401">
        <v>8653</v>
      </c>
      <c r="L25" s="529">
        <v>8770</v>
      </c>
      <c r="M25" s="554"/>
      <c r="N25" s="594">
        <v>8860</v>
      </c>
      <c r="O25" s="401">
        <v>8962</v>
      </c>
      <c r="P25" s="401"/>
      <c r="Q25" s="401">
        <v>8997</v>
      </c>
      <c r="R25" s="401">
        <v>9153</v>
      </c>
      <c r="S25" s="517"/>
      <c r="T25" s="595"/>
      <c r="U25" s="595"/>
      <c r="V25" s="595"/>
      <c r="W25" s="595"/>
      <c r="X25" s="595"/>
      <c r="Y25" s="595"/>
      <c r="Z25" s="595"/>
      <c r="AA25" s="595"/>
      <c r="AB25" s="595"/>
      <c r="AC25" s="595"/>
      <c r="AD25" s="595"/>
      <c r="AE25" s="595"/>
      <c r="AF25" s="595"/>
      <c r="AG25" s="595"/>
      <c r="AH25" s="595"/>
      <c r="AI25" s="595"/>
      <c r="AJ25" s="595"/>
      <c r="AK25" s="595"/>
    </row>
    <row r="26" spans="2:37" ht="15.75" customHeight="1">
      <c r="B26" s="171" t="s">
        <v>136</v>
      </c>
      <c r="C26" s="181"/>
      <c r="D26" s="594">
        <v>4583</v>
      </c>
      <c r="E26" s="401">
        <v>4885</v>
      </c>
      <c r="F26" s="401">
        <v>5240</v>
      </c>
      <c r="G26" s="529">
        <v>5631</v>
      </c>
      <c r="H26" s="181"/>
      <c r="I26" s="594">
        <v>5848</v>
      </c>
      <c r="J26" s="401">
        <v>6110</v>
      </c>
      <c r="K26" s="401">
        <v>6384</v>
      </c>
      <c r="L26" s="529">
        <v>6702</v>
      </c>
      <c r="M26" s="554"/>
      <c r="N26" s="594">
        <v>6995</v>
      </c>
      <c r="O26" s="401">
        <v>7239</v>
      </c>
      <c r="P26" s="401"/>
      <c r="Q26" s="401">
        <v>7585</v>
      </c>
      <c r="R26" s="401">
        <v>7846</v>
      </c>
      <c r="S26" s="517"/>
      <c r="T26" s="595"/>
      <c r="U26" s="595"/>
      <c r="V26" s="595"/>
      <c r="W26" s="595"/>
      <c r="X26" s="595"/>
      <c r="Y26" s="595"/>
      <c r="Z26" s="595"/>
      <c r="AA26" s="595"/>
      <c r="AB26" s="595"/>
      <c r="AC26" s="595"/>
      <c r="AD26" s="595"/>
      <c r="AE26" s="595"/>
      <c r="AF26" s="595"/>
      <c r="AG26" s="595"/>
      <c r="AH26" s="595"/>
      <c r="AI26" s="595"/>
      <c r="AJ26" s="595"/>
      <c r="AK26" s="595"/>
    </row>
    <row r="27" spans="2:37" ht="15.75" customHeight="1">
      <c r="B27" s="171" t="s">
        <v>137</v>
      </c>
      <c r="C27" s="181"/>
      <c r="D27" s="594">
        <v>2996</v>
      </c>
      <c r="E27" s="401">
        <v>2836</v>
      </c>
      <c r="F27" s="401">
        <v>2700</v>
      </c>
      <c r="G27" s="529">
        <v>2622</v>
      </c>
      <c r="H27" s="181"/>
      <c r="I27" s="594">
        <v>2528</v>
      </c>
      <c r="J27" s="401">
        <v>2401</v>
      </c>
      <c r="K27" s="401">
        <v>2308</v>
      </c>
      <c r="L27" s="529">
        <v>2158</v>
      </c>
      <c r="M27" s="554"/>
      <c r="N27" s="594">
        <v>1963</v>
      </c>
      <c r="O27" s="401">
        <v>1786</v>
      </c>
      <c r="P27" s="401"/>
      <c r="Q27" s="401">
        <v>1656</v>
      </c>
      <c r="R27" s="401">
        <v>1455</v>
      </c>
      <c r="S27" s="517"/>
      <c r="T27" s="595"/>
      <c r="U27" s="595"/>
      <c r="V27" s="595"/>
      <c r="W27" s="595"/>
      <c r="X27" s="595"/>
      <c r="Y27" s="595"/>
      <c r="Z27" s="595"/>
      <c r="AA27" s="595"/>
      <c r="AB27" s="595"/>
      <c r="AC27" s="595"/>
      <c r="AD27" s="595"/>
      <c r="AE27" s="595"/>
      <c r="AF27" s="595"/>
      <c r="AG27" s="595"/>
      <c r="AH27" s="595"/>
      <c r="AI27" s="595"/>
      <c r="AJ27" s="595"/>
      <c r="AK27" s="595"/>
    </row>
    <row r="28" spans="2:37" ht="15.75" customHeight="1">
      <c r="B28" s="175" t="s">
        <v>138</v>
      </c>
      <c r="C28" s="94"/>
      <c r="D28" s="596">
        <v>15969</v>
      </c>
      <c r="E28" s="510">
        <v>16232</v>
      </c>
      <c r="F28" s="510">
        <v>16491</v>
      </c>
      <c r="G28" s="597">
        <v>16795</v>
      </c>
      <c r="H28" s="94"/>
      <c r="I28" s="596">
        <v>16952</v>
      </c>
      <c r="J28" s="510">
        <v>17102</v>
      </c>
      <c r="K28" s="510">
        <v>17345</v>
      </c>
      <c r="L28" s="597">
        <v>17629</v>
      </c>
      <c r="M28" s="554"/>
      <c r="N28" s="596">
        <v>17818</v>
      </c>
      <c r="O28" s="510">
        <v>17986</v>
      </c>
      <c r="P28" s="510"/>
      <c r="Q28" s="510">
        <v>18238</v>
      </c>
      <c r="R28" s="510">
        <v>18455</v>
      </c>
      <c r="S28" s="517"/>
      <c r="T28" s="595"/>
      <c r="U28" s="595"/>
      <c r="V28" s="595"/>
      <c r="W28" s="595"/>
      <c r="X28" s="595"/>
      <c r="Y28" s="595"/>
      <c r="Z28" s="595"/>
      <c r="AA28" s="595"/>
      <c r="AB28" s="595"/>
      <c r="AC28" s="595"/>
      <c r="AD28" s="595"/>
      <c r="AE28" s="595"/>
      <c r="AF28" s="595"/>
      <c r="AG28" s="595"/>
      <c r="AH28" s="595"/>
      <c r="AI28" s="595"/>
      <c r="AJ28" s="595"/>
      <c r="AK28" s="595"/>
    </row>
    <row r="29" spans="2:37" ht="15.75" customHeight="1" thickBot="1">
      <c r="B29" s="598" t="s">
        <v>211</v>
      </c>
      <c r="C29" s="182"/>
      <c r="D29" s="599">
        <v>250</v>
      </c>
      <c r="E29" s="558">
        <v>262</v>
      </c>
      <c r="F29" s="558">
        <v>260</v>
      </c>
      <c r="G29" s="600">
        <v>304</v>
      </c>
      <c r="H29" s="93"/>
      <c r="I29" s="599">
        <v>157</v>
      </c>
      <c r="J29" s="601">
        <v>150</v>
      </c>
      <c r="K29" s="558">
        <v>243</v>
      </c>
      <c r="L29" s="600">
        <v>284</v>
      </c>
      <c r="M29" s="602"/>
      <c r="N29" s="599">
        <v>189</v>
      </c>
      <c r="O29" s="601">
        <v>168</v>
      </c>
      <c r="P29" s="603"/>
      <c r="Q29" s="558">
        <v>252</v>
      </c>
      <c r="R29" s="603">
        <v>217</v>
      </c>
      <c r="S29" s="517"/>
      <c r="T29" s="595"/>
      <c r="U29" s="595"/>
      <c r="V29" s="595"/>
      <c r="W29" s="595"/>
      <c r="X29" s="595"/>
      <c r="Y29" s="595"/>
      <c r="Z29" s="595"/>
      <c r="AA29" s="595"/>
      <c r="AB29" s="595"/>
      <c r="AC29" s="595"/>
      <c r="AD29" s="595"/>
      <c r="AE29" s="595"/>
      <c r="AF29" s="595"/>
      <c r="AG29" s="595"/>
      <c r="AH29" s="595"/>
      <c r="AI29" s="595"/>
      <c r="AJ29" s="595"/>
      <c r="AK29" s="595"/>
    </row>
    <row r="30" spans="2:37" s="516" customFormat="1" ht="15.75" customHeight="1">
      <c r="B30" s="183"/>
      <c r="C30" s="94"/>
      <c r="D30" s="604"/>
      <c r="E30" s="604"/>
      <c r="F30" s="604"/>
      <c r="G30" s="604"/>
      <c r="H30" s="593"/>
      <c r="I30" s="604"/>
      <c r="J30" s="604"/>
      <c r="K30" s="604"/>
      <c r="L30" s="604"/>
      <c r="M30" s="604"/>
      <c r="N30" s="604"/>
      <c r="O30" s="604"/>
      <c r="P30" s="604"/>
      <c r="Q30" s="604"/>
      <c r="R30" s="604"/>
    </row>
    <row r="31" spans="2:37" ht="13.5" thickBot="1">
      <c r="B31" s="515" t="s">
        <v>212</v>
      </c>
      <c r="D31" s="605"/>
      <c r="E31" s="605"/>
      <c r="F31" s="605"/>
      <c r="G31" s="605"/>
      <c r="H31" s="589"/>
      <c r="I31" s="589"/>
      <c r="J31" s="589"/>
      <c r="K31" s="589"/>
      <c r="L31" s="589"/>
      <c r="M31" s="589"/>
      <c r="N31" s="589"/>
      <c r="O31" s="589"/>
      <c r="P31" s="589"/>
      <c r="Q31" s="589"/>
      <c r="R31" s="589"/>
      <c r="T31" s="595"/>
      <c r="U31" s="595"/>
      <c r="V31" s="595"/>
      <c r="W31" s="595"/>
      <c r="X31" s="595"/>
      <c r="Y31" s="595"/>
      <c r="Z31" s="595"/>
      <c r="AA31" s="595"/>
      <c r="AB31" s="595"/>
      <c r="AC31" s="595"/>
      <c r="AD31" s="595"/>
      <c r="AE31" s="595"/>
      <c r="AF31" s="595"/>
      <c r="AG31" s="595"/>
      <c r="AH31" s="595"/>
      <c r="AI31" s="595"/>
      <c r="AJ31" s="595"/>
      <c r="AK31" s="595"/>
    </row>
    <row r="32" spans="2:37">
      <c r="B32" s="552" t="s">
        <v>217</v>
      </c>
      <c r="D32" s="362">
        <v>195</v>
      </c>
      <c r="E32" s="363">
        <v>290</v>
      </c>
      <c r="F32" s="363">
        <v>395</v>
      </c>
      <c r="G32" s="553">
        <v>538</v>
      </c>
      <c r="I32" s="362">
        <v>708</v>
      </c>
      <c r="J32" s="363">
        <v>895</v>
      </c>
      <c r="K32" s="363">
        <v>1140</v>
      </c>
      <c r="L32" s="553">
        <v>1411</v>
      </c>
      <c r="M32" s="555"/>
      <c r="N32" s="362">
        <v>1676</v>
      </c>
      <c r="O32" s="363">
        <v>1992</v>
      </c>
      <c r="P32" s="363"/>
      <c r="Q32" s="363">
        <v>2330</v>
      </c>
      <c r="R32" s="553">
        <v>2677</v>
      </c>
      <c r="T32" s="595"/>
      <c r="U32" s="595"/>
      <c r="V32" s="595"/>
      <c r="W32" s="595"/>
      <c r="X32" s="595"/>
      <c r="Y32" s="595"/>
      <c r="Z32" s="595"/>
      <c r="AA32" s="595"/>
      <c r="AB32" s="595"/>
      <c r="AC32" s="595"/>
      <c r="AD32" s="595"/>
      <c r="AE32" s="595"/>
      <c r="AF32" s="595"/>
      <c r="AG32" s="595"/>
      <c r="AH32" s="595"/>
      <c r="AI32" s="595"/>
      <c r="AJ32" s="595"/>
      <c r="AK32" s="595"/>
    </row>
    <row r="33" spans="1:37" ht="15" thickBot="1">
      <c r="A33" s="515"/>
      <c r="B33" s="556" t="s">
        <v>211</v>
      </c>
      <c r="D33" s="557">
        <v>75</v>
      </c>
      <c r="E33" s="558">
        <v>96</v>
      </c>
      <c r="F33" s="558">
        <v>105</v>
      </c>
      <c r="G33" s="559">
        <v>143</v>
      </c>
      <c r="I33" s="557">
        <v>170</v>
      </c>
      <c r="J33" s="558">
        <v>186</v>
      </c>
      <c r="K33" s="558">
        <v>245</v>
      </c>
      <c r="L33" s="559">
        <v>271</v>
      </c>
      <c r="M33" s="560"/>
      <c r="N33" s="557">
        <v>265</v>
      </c>
      <c r="O33" s="558">
        <v>316</v>
      </c>
      <c r="P33" s="561"/>
      <c r="Q33" s="558">
        <v>339</v>
      </c>
      <c r="R33" s="559">
        <v>347</v>
      </c>
      <c r="T33" s="595"/>
      <c r="U33" s="595"/>
      <c r="V33" s="595"/>
      <c r="W33" s="595"/>
      <c r="X33" s="595"/>
      <c r="Y33" s="595"/>
      <c r="Z33" s="595"/>
      <c r="AA33" s="595"/>
      <c r="AB33" s="595"/>
      <c r="AC33" s="595"/>
      <c r="AD33" s="595"/>
      <c r="AE33" s="595"/>
      <c r="AF33" s="595"/>
      <c r="AG33" s="595"/>
      <c r="AH33" s="595"/>
      <c r="AI33" s="595"/>
      <c r="AJ33" s="595"/>
      <c r="AK33" s="595"/>
    </row>
    <row r="34" spans="1:37">
      <c r="D34" s="606"/>
      <c r="E34" s="606"/>
      <c r="F34" s="606"/>
      <c r="G34" s="606"/>
      <c r="H34" s="569"/>
      <c r="I34" s="607"/>
      <c r="J34" s="607"/>
      <c r="K34" s="607"/>
      <c r="L34" s="607"/>
      <c r="M34" s="607"/>
      <c r="N34" s="608"/>
      <c r="O34" s="608"/>
      <c r="P34" s="608"/>
      <c r="Q34" s="608"/>
      <c r="R34" s="608"/>
    </row>
    <row r="35" spans="1:37" ht="14.25">
      <c r="B35" s="516" t="s">
        <v>152</v>
      </c>
      <c r="C35" s="515"/>
      <c r="D35" s="608"/>
      <c r="E35" s="608"/>
      <c r="F35" s="608"/>
      <c r="G35" s="608"/>
      <c r="H35" s="608"/>
      <c r="I35" s="608"/>
      <c r="J35" s="608"/>
      <c r="K35" s="608"/>
      <c r="L35" s="608"/>
      <c r="M35" s="608"/>
      <c r="N35" s="608"/>
      <c r="O35" s="608"/>
      <c r="P35" s="608"/>
      <c r="Q35" s="608"/>
      <c r="R35" s="608"/>
    </row>
    <row r="36" spans="1:37" ht="14.25">
      <c r="B36" s="516" t="s">
        <v>218</v>
      </c>
      <c r="C36" s="554"/>
      <c r="D36" s="609"/>
      <c r="E36" s="609"/>
      <c r="F36" s="609"/>
      <c r="G36" s="609"/>
      <c r="H36" s="112"/>
      <c r="I36" s="609"/>
      <c r="J36" s="609"/>
      <c r="K36" s="609"/>
      <c r="L36" s="609"/>
      <c r="M36" s="610"/>
      <c r="N36" s="609"/>
      <c r="O36" s="609"/>
      <c r="P36" s="611"/>
      <c r="Q36" s="609"/>
      <c r="R36" s="609"/>
    </row>
    <row r="37" spans="1:37">
      <c r="C37" s="612"/>
      <c r="D37" s="515"/>
      <c r="E37" s="515"/>
      <c r="F37" s="515"/>
      <c r="G37" s="515"/>
      <c r="H37" s="515"/>
    </row>
    <row r="38" spans="1:37">
      <c r="D38" s="515"/>
      <c r="E38" s="515"/>
      <c r="F38" s="515"/>
      <c r="G38" s="515"/>
      <c r="H38" s="515"/>
    </row>
    <row r="39" spans="1:37">
      <c r="C39" s="515"/>
      <c r="D39" s="613"/>
      <c r="E39" s="613"/>
      <c r="F39" s="613"/>
      <c r="G39" s="613"/>
      <c r="H39" s="613"/>
      <c r="I39" s="613"/>
      <c r="J39" s="613"/>
      <c r="K39" s="613"/>
      <c r="L39" s="613"/>
      <c r="M39" s="613"/>
      <c r="N39" s="613"/>
      <c r="O39" s="613"/>
      <c r="P39" s="613"/>
      <c r="Q39" s="613"/>
      <c r="R39" s="613"/>
    </row>
    <row r="40" spans="1:37">
      <c r="C40" s="515"/>
      <c r="D40" s="613"/>
      <c r="E40" s="613"/>
      <c r="F40" s="613"/>
      <c r="G40" s="613"/>
      <c r="H40" s="89"/>
      <c r="I40" s="613"/>
      <c r="J40" s="613"/>
      <c r="K40" s="613"/>
      <c r="L40" s="613"/>
      <c r="M40" s="613"/>
      <c r="N40" s="613"/>
      <c r="O40" s="613"/>
      <c r="P40" s="613"/>
      <c r="Q40" s="613"/>
      <c r="R40" s="613"/>
    </row>
    <row r="41" spans="1:37">
      <c r="A41" s="515"/>
      <c r="C41" s="515"/>
      <c r="D41" s="613"/>
      <c r="E41" s="613"/>
      <c r="F41" s="613"/>
      <c r="G41" s="613"/>
      <c r="H41" s="89"/>
      <c r="I41" s="613"/>
      <c r="J41" s="613"/>
      <c r="K41" s="613"/>
      <c r="L41" s="613"/>
      <c r="M41" s="613"/>
      <c r="N41" s="613"/>
      <c r="O41" s="613"/>
      <c r="P41" s="613"/>
      <c r="Q41" s="613"/>
      <c r="R41" s="613"/>
    </row>
    <row r="42" spans="1:37">
      <c r="D42" s="89"/>
      <c r="E42" s="89"/>
      <c r="F42" s="89"/>
      <c r="G42" s="89"/>
      <c r="H42" s="89"/>
      <c r="I42" s="613"/>
      <c r="J42" s="613"/>
      <c r="K42" s="613"/>
      <c r="L42" s="613"/>
      <c r="M42" s="613"/>
      <c r="N42" s="613"/>
      <c r="O42" s="613"/>
      <c r="P42" s="613"/>
      <c r="Q42" s="613"/>
      <c r="R42" s="613"/>
    </row>
    <row r="43" spans="1:37">
      <c r="D43" s="89"/>
      <c r="E43" s="89"/>
      <c r="F43" s="89"/>
      <c r="G43" s="89"/>
      <c r="H43" s="89"/>
      <c r="I43" s="613"/>
      <c r="J43" s="613"/>
      <c r="K43" s="613"/>
      <c r="L43" s="613"/>
      <c r="M43" s="613"/>
      <c r="N43" s="613"/>
      <c r="O43" s="613"/>
      <c r="P43" s="613"/>
      <c r="Q43" s="613"/>
      <c r="R43" s="613"/>
    </row>
    <row r="44" spans="1:37">
      <c r="D44" s="614"/>
      <c r="E44" s="614"/>
      <c r="F44" s="614"/>
      <c r="G44" s="614"/>
      <c r="H44" s="614"/>
      <c r="I44" s="614"/>
      <c r="J44" s="614"/>
      <c r="K44" s="614"/>
      <c r="L44" s="614"/>
      <c r="M44" s="614"/>
      <c r="N44" s="614"/>
      <c r="O44" s="614"/>
      <c r="P44" s="614"/>
      <c r="Q44" s="614"/>
      <c r="R44" s="614"/>
    </row>
    <row r="45" spans="1:37">
      <c r="D45" s="614"/>
      <c r="E45" s="614"/>
      <c r="F45" s="614"/>
      <c r="G45" s="614"/>
      <c r="H45" s="614"/>
      <c r="I45" s="614"/>
      <c r="J45" s="614"/>
      <c r="K45" s="614"/>
      <c r="L45" s="614"/>
      <c r="M45" s="614"/>
      <c r="N45" s="614"/>
      <c r="O45" s="614"/>
      <c r="P45" s="614"/>
      <c r="Q45" s="614"/>
      <c r="R45" s="614"/>
    </row>
  </sheetData>
  <mergeCells count="3">
    <mergeCell ref="D2:G2"/>
    <mergeCell ref="I2:L2"/>
    <mergeCell ref="N2:R2"/>
  </mergeCells>
  <pageMargins left="0.70866141732283472" right="0.70866141732283472" top="0.35433070866141736" bottom="0.74803149606299213"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B1:AX51"/>
  <sheetViews>
    <sheetView showGridLines="0" zoomScale="70" zoomScaleNormal="70" zoomScaleSheetLayoutView="85" workbookViewId="0"/>
  </sheetViews>
  <sheetFormatPr defaultRowHeight="12.75"/>
  <cols>
    <col min="1" max="1" width="1.140625" style="1" customWidth="1"/>
    <col min="2" max="2" width="55" style="1" customWidth="1"/>
    <col min="3" max="3" width="2.7109375" style="178" customWidth="1"/>
    <col min="4" max="8" width="13" style="1" customWidth="1"/>
    <col min="9" max="9" width="2.7109375" style="178" customWidth="1"/>
    <col min="10" max="14" width="13" style="1" customWidth="1"/>
    <col min="15" max="15" width="2.7109375" style="1" customWidth="1"/>
    <col min="16" max="16" width="13" style="1" customWidth="1"/>
    <col min="17" max="17" width="1.42578125" style="1" customWidth="1"/>
    <col min="18" max="18" width="13" style="1" customWidth="1"/>
    <col min="19" max="19" width="1.42578125" style="1" customWidth="1"/>
    <col min="20" max="22" width="13" style="1" customWidth="1"/>
    <col min="23" max="23" width="2.7109375" style="1" customWidth="1"/>
    <col min="24" max="16384" width="9.140625" style="1"/>
  </cols>
  <sheetData>
    <row r="1" spans="2:34" s="178" customFormat="1" ht="13.5" thickBot="1"/>
    <row r="2" spans="2:34">
      <c r="B2" s="187"/>
      <c r="C2" s="133"/>
      <c r="D2" s="833" t="s">
        <v>19</v>
      </c>
      <c r="E2" s="834"/>
      <c r="F2" s="834"/>
      <c r="G2" s="834"/>
      <c r="H2" s="835"/>
      <c r="I2" s="244"/>
      <c r="J2" s="833" t="s">
        <v>21</v>
      </c>
      <c r="K2" s="834"/>
      <c r="L2" s="834"/>
      <c r="M2" s="834"/>
      <c r="N2" s="835"/>
      <c r="P2" s="833" t="s">
        <v>139</v>
      </c>
      <c r="Q2" s="834"/>
      <c r="R2" s="834"/>
      <c r="S2" s="834"/>
      <c r="T2" s="834"/>
      <c r="U2" s="834"/>
      <c r="V2" s="834"/>
      <c r="W2" s="333"/>
    </row>
    <row r="3" spans="2:34" ht="15.75">
      <c r="B3" s="76" t="s">
        <v>197</v>
      </c>
      <c r="C3" s="133"/>
      <c r="D3" s="312" t="s">
        <v>22</v>
      </c>
      <c r="E3" s="315" t="s">
        <v>24</v>
      </c>
      <c r="F3" s="315" t="s">
        <v>25</v>
      </c>
      <c r="G3" s="315" t="s">
        <v>26</v>
      </c>
      <c r="H3" s="316" t="s">
        <v>69</v>
      </c>
      <c r="I3" s="317"/>
      <c r="J3" s="312" t="s">
        <v>22</v>
      </c>
      <c r="K3" s="315" t="s">
        <v>24</v>
      </c>
      <c r="L3" s="315" t="s">
        <v>25</v>
      </c>
      <c r="M3" s="315" t="s">
        <v>26</v>
      </c>
      <c r="N3" s="316" t="s">
        <v>69</v>
      </c>
      <c r="P3" s="312" t="s">
        <v>22</v>
      </c>
      <c r="Q3" s="313"/>
      <c r="R3" s="315" t="s">
        <v>24</v>
      </c>
      <c r="S3" s="315"/>
      <c r="T3" s="315" t="s">
        <v>25</v>
      </c>
      <c r="U3" s="315" t="s">
        <v>26</v>
      </c>
      <c r="V3" s="315" t="s">
        <v>69</v>
      </c>
      <c r="W3" s="333"/>
    </row>
    <row r="4" spans="2:34" ht="13.5" thickBot="1">
      <c r="B4" s="188"/>
      <c r="C4" s="94"/>
      <c r="D4" s="189"/>
      <c r="E4" s="190"/>
      <c r="F4" s="190"/>
      <c r="G4" s="190"/>
      <c r="H4" s="191"/>
      <c r="I4" s="244"/>
      <c r="J4" s="189"/>
      <c r="K4" s="190"/>
      <c r="L4" s="190"/>
      <c r="M4" s="190"/>
      <c r="N4" s="191"/>
      <c r="P4" s="189"/>
      <c r="Q4" s="190"/>
      <c r="R4" s="190"/>
      <c r="S4" s="190"/>
      <c r="T4" s="190"/>
      <c r="U4" s="190"/>
      <c r="V4" s="190"/>
      <c r="W4" s="333"/>
    </row>
    <row r="5" spans="2:34" s="178" customFormat="1" ht="20.25" customHeight="1" thickBot="1">
      <c r="B5" s="93"/>
      <c r="C5" s="94"/>
      <c r="D5" s="240"/>
      <c r="E5" s="240"/>
      <c r="F5" s="240"/>
      <c r="G5" s="240"/>
      <c r="H5" s="94"/>
      <c r="I5" s="94"/>
      <c r="J5" s="240"/>
      <c r="K5" s="240"/>
      <c r="L5" s="240"/>
      <c r="M5" s="240"/>
      <c r="N5" s="94"/>
      <c r="P5" s="240"/>
      <c r="Q5" s="240"/>
      <c r="R5" s="240"/>
      <c r="S5" s="240"/>
      <c r="T5" s="240"/>
      <c r="U5" s="240"/>
      <c r="V5" s="94"/>
    </row>
    <row r="6" spans="2:34" ht="15.75" customHeight="1" thickBot="1">
      <c r="B6" s="239" t="s">
        <v>94</v>
      </c>
      <c r="C6" s="94"/>
      <c r="D6" s="240"/>
      <c r="E6" s="240"/>
      <c r="F6" s="240"/>
      <c r="G6" s="240"/>
      <c r="H6" s="94"/>
      <c r="I6" s="94"/>
      <c r="J6" s="240"/>
      <c r="K6" s="240"/>
      <c r="L6" s="240"/>
      <c r="M6" s="240"/>
      <c r="N6" s="94"/>
      <c r="P6" s="240"/>
      <c r="Q6" s="240"/>
      <c r="R6" s="240"/>
      <c r="S6" s="240"/>
      <c r="T6" s="240"/>
      <c r="U6" s="240"/>
      <c r="V6" s="94"/>
      <c r="AC6" s="178"/>
    </row>
    <row r="7" spans="2:34" s="178" customFormat="1" ht="13.5" thickBot="1">
      <c r="B7" s="133"/>
      <c r="C7" s="94"/>
      <c r="D7" s="94"/>
      <c r="E7" s="94"/>
      <c r="F7" s="94"/>
      <c r="G7" s="94"/>
      <c r="H7" s="94"/>
      <c r="I7" s="94"/>
      <c r="J7" s="94"/>
      <c r="K7" s="94"/>
      <c r="L7" s="94"/>
      <c r="M7" s="94"/>
      <c r="N7" s="94"/>
      <c r="P7" s="94"/>
      <c r="Q7" s="94"/>
      <c r="R7" s="94"/>
      <c r="S7" s="94"/>
      <c r="T7" s="94"/>
      <c r="U7" s="94"/>
      <c r="V7" s="94"/>
    </row>
    <row r="8" spans="2:34" ht="15" customHeight="1">
      <c r="B8" s="192" t="s">
        <v>108</v>
      </c>
      <c r="C8" s="243"/>
      <c r="D8" s="194">
        <v>1195</v>
      </c>
      <c r="E8" s="195">
        <v>1220</v>
      </c>
      <c r="F8" s="195">
        <v>1199</v>
      </c>
      <c r="G8" s="195">
        <v>1204</v>
      </c>
      <c r="H8" s="196">
        <v>4818</v>
      </c>
      <c r="I8" s="245"/>
      <c r="J8" s="194">
        <v>1193</v>
      </c>
      <c r="K8" s="195">
        <v>1182</v>
      </c>
      <c r="L8" s="195">
        <v>1165</v>
      </c>
      <c r="M8" s="195">
        <v>1187</v>
      </c>
      <c r="N8" s="196">
        <v>4727</v>
      </c>
      <c r="P8" s="194">
        <v>1181</v>
      </c>
      <c r="Q8" s="195"/>
      <c r="R8" s="195">
        <v>1173</v>
      </c>
      <c r="S8" s="195"/>
      <c r="T8" s="195">
        <v>1158</v>
      </c>
      <c r="U8" s="195">
        <v>1177</v>
      </c>
      <c r="V8" s="335">
        <v>4689</v>
      </c>
      <c r="W8" s="333"/>
      <c r="X8" s="404"/>
      <c r="Y8" s="404"/>
      <c r="Z8" s="404"/>
      <c r="AA8" s="404"/>
      <c r="AB8" s="512"/>
      <c r="AC8" s="404"/>
      <c r="AD8" s="404"/>
      <c r="AE8" s="404"/>
      <c r="AF8" s="404"/>
      <c r="AG8" s="404"/>
      <c r="AH8" s="512"/>
    </row>
    <row r="9" spans="2:34" ht="15" customHeight="1">
      <c r="B9" s="197" t="s">
        <v>95</v>
      </c>
      <c r="C9" s="243"/>
      <c r="D9" s="198">
        <v>242</v>
      </c>
      <c r="E9" s="193">
        <v>232</v>
      </c>
      <c r="F9" s="193">
        <v>230</v>
      </c>
      <c r="G9" s="193">
        <v>210</v>
      </c>
      <c r="H9" s="199">
        <v>914</v>
      </c>
      <c r="I9" s="245"/>
      <c r="J9" s="198">
        <v>221</v>
      </c>
      <c r="K9" s="193">
        <v>214</v>
      </c>
      <c r="L9" s="193">
        <v>205</v>
      </c>
      <c r="M9" s="193">
        <v>205</v>
      </c>
      <c r="N9" s="199">
        <v>845</v>
      </c>
      <c r="P9" s="198">
        <v>210</v>
      </c>
      <c r="Q9" s="193"/>
      <c r="R9" s="193">
        <v>216</v>
      </c>
      <c r="S9" s="193"/>
      <c r="T9" s="193">
        <v>217</v>
      </c>
      <c r="U9" s="193">
        <v>205</v>
      </c>
      <c r="V9" s="202">
        <v>848</v>
      </c>
      <c r="W9" s="333"/>
      <c r="X9" s="404"/>
      <c r="Y9" s="404"/>
      <c r="Z9" s="404"/>
      <c r="AA9" s="404"/>
      <c r="AB9" s="512"/>
      <c r="AC9" s="404"/>
      <c r="AD9" s="404"/>
      <c r="AE9" s="404"/>
      <c r="AF9" s="404"/>
      <c r="AG9" s="404"/>
      <c r="AH9" s="512"/>
    </row>
    <row r="10" spans="2:34" ht="15" customHeight="1">
      <c r="B10" s="200" t="s">
        <v>96</v>
      </c>
      <c r="C10" s="243"/>
      <c r="D10" s="198">
        <v>28</v>
      </c>
      <c r="E10" s="193">
        <v>29</v>
      </c>
      <c r="F10" s="193">
        <v>11</v>
      </c>
      <c r="G10" s="193">
        <v>29</v>
      </c>
      <c r="H10" s="199">
        <v>97</v>
      </c>
      <c r="I10" s="245"/>
      <c r="J10" s="198">
        <v>23</v>
      </c>
      <c r="K10" s="193">
        <v>16</v>
      </c>
      <c r="L10" s="193">
        <v>12</v>
      </c>
      <c r="M10" s="193">
        <v>7</v>
      </c>
      <c r="N10" s="199">
        <v>58</v>
      </c>
      <c r="P10" s="198">
        <v>6</v>
      </c>
      <c r="Q10" s="193"/>
      <c r="R10" s="193">
        <v>4</v>
      </c>
      <c r="S10" s="193"/>
      <c r="T10" s="193">
        <v>0</v>
      </c>
      <c r="U10" s="193">
        <v>4</v>
      </c>
      <c r="V10" s="202">
        <v>14</v>
      </c>
      <c r="W10" s="333"/>
      <c r="X10" s="404"/>
      <c r="Y10" s="404"/>
      <c r="Z10" s="404"/>
      <c r="AA10" s="404"/>
      <c r="AB10" s="512"/>
      <c r="AC10" s="404"/>
      <c r="AD10" s="404"/>
      <c r="AE10" s="404"/>
      <c r="AF10" s="404"/>
      <c r="AG10" s="404"/>
      <c r="AH10" s="512"/>
    </row>
    <row r="11" spans="2:34" ht="15" customHeight="1">
      <c r="B11" s="201" t="s">
        <v>97</v>
      </c>
      <c r="C11" s="241"/>
      <c r="D11" s="203">
        <v>1465</v>
      </c>
      <c r="E11" s="204">
        <v>1481</v>
      </c>
      <c r="F11" s="204">
        <v>1440</v>
      </c>
      <c r="G11" s="204">
        <v>1443</v>
      </c>
      <c r="H11" s="205">
        <v>5829</v>
      </c>
      <c r="I11" s="245"/>
      <c r="J11" s="203">
        <v>1437</v>
      </c>
      <c r="K11" s="204">
        <v>1412</v>
      </c>
      <c r="L11" s="204">
        <v>1382</v>
      </c>
      <c r="M11" s="204">
        <v>1399</v>
      </c>
      <c r="N11" s="205">
        <v>5630</v>
      </c>
      <c r="P11" s="203">
        <v>1397</v>
      </c>
      <c r="Q11" s="204"/>
      <c r="R11" s="204">
        <v>1393</v>
      </c>
      <c r="S11" s="204"/>
      <c r="T11" s="204">
        <v>1375</v>
      </c>
      <c r="U11" s="204">
        <v>1386</v>
      </c>
      <c r="V11" s="204">
        <v>5551</v>
      </c>
      <c r="W11" s="333"/>
      <c r="X11" s="404"/>
      <c r="Y11" s="404"/>
      <c r="Z11" s="404"/>
      <c r="AA11" s="404"/>
      <c r="AB11" s="512"/>
      <c r="AC11" s="404"/>
      <c r="AD11" s="404"/>
      <c r="AE11" s="404"/>
      <c r="AF11" s="404"/>
      <c r="AG11" s="404"/>
      <c r="AH11" s="512"/>
    </row>
    <row r="12" spans="2:34" ht="15" customHeight="1">
      <c r="B12" s="200" t="s">
        <v>98</v>
      </c>
      <c r="C12" s="243"/>
      <c r="D12" s="198">
        <v>-241</v>
      </c>
      <c r="E12" s="206">
        <v>-242</v>
      </c>
      <c r="F12" s="206">
        <v>-247</v>
      </c>
      <c r="G12" s="206">
        <v>-257</v>
      </c>
      <c r="H12" s="205">
        <v>-987</v>
      </c>
      <c r="I12" s="94"/>
      <c r="J12" s="198">
        <v>-237</v>
      </c>
      <c r="K12" s="206">
        <v>-243</v>
      </c>
      <c r="L12" s="206">
        <v>-241</v>
      </c>
      <c r="M12" s="206">
        <v>-245</v>
      </c>
      <c r="N12" s="205">
        <v>-966</v>
      </c>
      <c r="P12" s="198">
        <v>-238</v>
      </c>
      <c r="Q12" s="193"/>
      <c r="R12" s="206">
        <v>-245</v>
      </c>
      <c r="S12" s="206"/>
      <c r="T12" s="206">
        <v>-260</v>
      </c>
      <c r="U12" s="206">
        <v>-253</v>
      </c>
      <c r="V12" s="204">
        <v>-996</v>
      </c>
      <c r="W12" s="333"/>
      <c r="X12" s="404"/>
      <c r="Y12" s="404"/>
      <c r="Z12" s="404"/>
      <c r="AA12" s="404"/>
      <c r="AB12" s="512"/>
      <c r="AC12" s="404"/>
      <c r="AD12" s="404"/>
      <c r="AE12" s="404"/>
      <c r="AF12" s="404"/>
      <c r="AG12" s="404"/>
      <c r="AH12" s="512"/>
    </row>
    <row r="13" spans="2:34" ht="15" customHeight="1">
      <c r="B13" s="201" t="s">
        <v>99</v>
      </c>
      <c r="C13" s="241"/>
      <c r="D13" s="207">
        <v>1224</v>
      </c>
      <c r="E13" s="208">
        <v>1239</v>
      </c>
      <c r="F13" s="208">
        <v>1193</v>
      </c>
      <c r="G13" s="208">
        <v>1186</v>
      </c>
      <c r="H13" s="205">
        <v>4842</v>
      </c>
      <c r="I13" s="246"/>
      <c r="J13" s="207">
        <v>1200</v>
      </c>
      <c r="K13" s="208">
        <v>1169</v>
      </c>
      <c r="L13" s="208">
        <v>1141</v>
      </c>
      <c r="M13" s="208">
        <v>1154</v>
      </c>
      <c r="N13" s="205">
        <v>4664</v>
      </c>
      <c r="P13" s="207">
        <v>1159</v>
      </c>
      <c r="Q13" s="208"/>
      <c r="R13" s="208">
        <v>1148</v>
      </c>
      <c r="S13" s="208"/>
      <c r="T13" s="208">
        <v>1115</v>
      </c>
      <c r="U13" s="208">
        <v>1133</v>
      </c>
      <c r="V13" s="204">
        <v>4555</v>
      </c>
      <c r="W13" s="333"/>
      <c r="X13" s="404"/>
      <c r="Y13" s="404"/>
      <c r="Z13" s="404"/>
      <c r="AA13" s="404"/>
      <c r="AB13" s="512"/>
      <c r="AC13" s="404"/>
      <c r="AD13" s="404"/>
      <c r="AE13" s="404"/>
      <c r="AF13" s="404"/>
      <c r="AG13" s="404"/>
      <c r="AH13" s="512"/>
    </row>
    <row r="14" spans="2:34" ht="15" customHeight="1">
      <c r="B14" s="209"/>
      <c r="C14" s="241"/>
      <c r="D14" s="210"/>
      <c r="E14" s="211"/>
      <c r="F14" s="211"/>
      <c r="G14" s="211"/>
      <c r="H14" s="212"/>
      <c r="I14" s="246"/>
      <c r="J14" s="210"/>
      <c r="K14" s="211"/>
      <c r="L14" s="211"/>
      <c r="M14" s="211"/>
      <c r="N14" s="212"/>
      <c r="P14" s="210"/>
      <c r="Q14" s="211"/>
      <c r="R14" s="211"/>
      <c r="S14" s="211"/>
      <c r="T14" s="211"/>
      <c r="U14" s="211"/>
      <c r="V14" s="211"/>
      <c r="W14" s="333"/>
      <c r="X14" s="404"/>
      <c r="Y14" s="404"/>
      <c r="Z14" s="404"/>
      <c r="AA14" s="404"/>
      <c r="AB14" s="512"/>
      <c r="AC14" s="404"/>
      <c r="AD14" s="404"/>
      <c r="AE14" s="404"/>
      <c r="AF14" s="404"/>
      <c r="AG14" s="404"/>
      <c r="AH14" s="512"/>
    </row>
    <row r="15" spans="2:34" ht="15" customHeight="1">
      <c r="B15" s="200" t="s">
        <v>100</v>
      </c>
      <c r="C15" s="243"/>
      <c r="D15" s="198">
        <v>825</v>
      </c>
      <c r="E15" s="193">
        <v>786</v>
      </c>
      <c r="F15" s="193">
        <v>800</v>
      </c>
      <c r="G15" s="193">
        <v>742</v>
      </c>
      <c r="H15" s="199">
        <v>3153</v>
      </c>
      <c r="I15" s="245"/>
      <c r="J15" s="198">
        <v>697</v>
      </c>
      <c r="K15" s="193">
        <v>653</v>
      </c>
      <c r="L15" s="193">
        <v>651</v>
      </c>
      <c r="M15" s="193">
        <v>676</v>
      </c>
      <c r="N15" s="199">
        <v>2677</v>
      </c>
      <c r="P15" s="198">
        <v>646</v>
      </c>
      <c r="Q15" s="193"/>
      <c r="R15" s="193">
        <v>639</v>
      </c>
      <c r="S15" s="193"/>
      <c r="T15" s="193">
        <v>620</v>
      </c>
      <c r="U15" s="193">
        <v>567</v>
      </c>
      <c r="V15" s="202">
        <v>2472</v>
      </c>
      <c r="W15" s="333"/>
      <c r="X15" s="404"/>
      <c r="Y15" s="404"/>
      <c r="Z15" s="404"/>
      <c r="AA15" s="404"/>
      <c r="AB15" s="512"/>
      <c r="AC15" s="404"/>
      <c r="AD15" s="404"/>
      <c r="AE15" s="404"/>
      <c r="AF15" s="404"/>
      <c r="AG15" s="404"/>
      <c r="AH15" s="512"/>
    </row>
    <row r="16" spans="2:34" ht="15" customHeight="1">
      <c r="B16" s="213" t="s">
        <v>101</v>
      </c>
      <c r="C16" s="243"/>
      <c r="D16" s="198">
        <v>273</v>
      </c>
      <c r="E16" s="193">
        <v>270</v>
      </c>
      <c r="F16" s="193">
        <v>270</v>
      </c>
      <c r="G16" s="193">
        <v>253</v>
      </c>
      <c r="H16" s="199">
        <v>1066</v>
      </c>
      <c r="I16" s="246"/>
      <c r="J16" s="198">
        <v>261</v>
      </c>
      <c r="K16" s="193">
        <v>259</v>
      </c>
      <c r="L16" s="193">
        <v>253</v>
      </c>
      <c r="M16" s="193">
        <v>249</v>
      </c>
      <c r="N16" s="199">
        <v>1022</v>
      </c>
      <c r="P16" s="198">
        <v>246</v>
      </c>
      <c r="Q16" s="193"/>
      <c r="R16" s="193">
        <v>251</v>
      </c>
      <c r="S16" s="193"/>
      <c r="T16" s="193">
        <v>258</v>
      </c>
      <c r="U16" s="193">
        <v>204</v>
      </c>
      <c r="V16" s="202">
        <v>959</v>
      </c>
      <c r="W16" s="333"/>
      <c r="X16" s="404"/>
      <c r="Y16" s="404"/>
      <c r="Z16" s="404"/>
      <c r="AA16" s="404"/>
      <c r="AB16" s="512"/>
      <c r="AC16" s="404"/>
      <c r="AD16" s="404"/>
      <c r="AE16" s="404"/>
      <c r="AF16" s="404"/>
      <c r="AG16" s="404"/>
      <c r="AH16" s="512"/>
    </row>
    <row r="17" spans="2:50" ht="15" customHeight="1">
      <c r="B17" s="214" t="s">
        <v>102</v>
      </c>
      <c r="C17" s="243"/>
      <c r="D17" s="198">
        <v>170</v>
      </c>
      <c r="E17" s="193">
        <v>163</v>
      </c>
      <c r="F17" s="193">
        <v>144</v>
      </c>
      <c r="G17" s="193">
        <v>153</v>
      </c>
      <c r="H17" s="199">
        <v>630</v>
      </c>
      <c r="I17" s="246"/>
      <c r="J17" s="198">
        <v>156</v>
      </c>
      <c r="K17" s="193">
        <v>156</v>
      </c>
      <c r="L17" s="193">
        <v>137</v>
      </c>
      <c r="M17" s="193">
        <v>138</v>
      </c>
      <c r="N17" s="199">
        <v>587</v>
      </c>
      <c r="P17" s="198">
        <v>164</v>
      </c>
      <c r="Q17" s="193"/>
      <c r="R17" s="193">
        <v>149</v>
      </c>
      <c r="S17" s="193"/>
      <c r="T17" s="193">
        <v>142</v>
      </c>
      <c r="U17" s="193">
        <v>136</v>
      </c>
      <c r="V17" s="202">
        <v>591</v>
      </c>
      <c r="W17" s="333"/>
      <c r="X17" s="404"/>
      <c r="Y17" s="404"/>
      <c r="Z17" s="404"/>
      <c r="AA17" s="404"/>
      <c r="AB17" s="512"/>
      <c r="AC17" s="404"/>
      <c r="AD17" s="404"/>
      <c r="AE17" s="404"/>
      <c r="AF17" s="404"/>
      <c r="AG17" s="404"/>
      <c r="AH17" s="512"/>
    </row>
    <row r="18" spans="2:50" ht="15" customHeight="1">
      <c r="B18" s="215" t="s">
        <v>210</v>
      </c>
      <c r="C18" s="243"/>
      <c r="D18" s="198">
        <v>868</v>
      </c>
      <c r="E18" s="193">
        <v>971</v>
      </c>
      <c r="F18" s="193">
        <v>873</v>
      </c>
      <c r="G18" s="243">
        <v>960</v>
      </c>
      <c r="H18" s="283">
        <v>3672</v>
      </c>
      <c r="I18" s="246"/>
      <c r="J18" s="292">
        <v>738</v>
      </c>
      <c r="K18" s="243">
        <v>768</v>
      </c>
      <c r="L18" s="243">
        <v>806</v>
      </c>
      <c r="M18" s="243">
        <v>934</v>
      </c>
      <c r="N18" s="199">
        <v>3246</v>
      </c>
      <c r="P18" s="292">
        <v>794</v>
      </c>
      <c r="Q18" s="243"/>
      <c r="R18" s="243">
        <v>870</v>
      </c>
      <c r="S18" s="243"/>
      <c r="T18" s="243">
        <v>927</v>
      </c>
      <c r="U18" s="243">
        <v>1003</v>
      </c>
      <c r="V18" s="202">
        <v>3594</v>
      </c>
      <c r="W18" s="333"/>
      <c r="X18" s="404"/>
      <c r="Y18" s="404"/>
      <c r="Z18" s="404"/>
      <c r="AA18" s="404"/>
      <c r="AB18" s="512"/>
      <c r="AC18" s="404"/>
      <c r="AD18" s="404"/>
      <c r="AE18" s="404"/>
      <c r="AF18" s="404"/>
      <c r="AG18" s="404"/>
      <c r="AH18" s="512"/>
    </row>
    <row r="19" spans="2:50" ht="15" customHeight="1">
      <c r="B19" s="216" t="s">
        <v>103</v>
      </c>
      <c r="C19" s="241"/>
      <c r="D19" s="217">
        <v>3360</v>
      </c>
      <c r="E19" s="218">
        <v>3429</v>
      </c>
      <c r="F19" s="219">
        <v>3280</v>
      </c>
      <c r="G19" s="219">
        <v>3294</v>
      </c>
      <c r="H19" s="220">
        <v>13363</v>
      </c>
      <c r="I19" s="245"/>
      <c r="J19" s="217">
        <v>3052</v>
      </c>
      <c r="K19" s="218">
        <v>3005</v>
      </c>
      <c r="L19" s="219">
        <v>2988</v>
      </c>
      <c r="M19" s="219">
        <v>3151</v>
      </c>
      <c r="N19" s="220">
        <v>12196</v>
      </c>
      <c r="P19" s="217">
        <v>3009</v>
      </c>
      <c r="Q19" s="218"/>
      <c r="R19" s="218">
        <v>3057</v>
      </c>
      <c r="S19" s="218"/>
      <c r="T19" s="219">
        <v>3062</v>
      </c>
      <c r="U19" s="219">
        <v>3043</v>
      </c>
      <c r="V19" s="218">
        <v>12171</v>
      </c>
      <c r="W19" s="333"/>
      <c r="X19" s="404"/>
      <c r="Y19" s="404"/>
      <c r="Z19" s="404"/>
      <c r="AA19" s="404"/>
      <c r="AB19" s="512"/>
      <c r="AC19" s="404"/>
      <c r="AD19" s="404"/>
      <c r="AE19" s="404"/>
      <c r="AF19" s="404"/>
      <c r="AG19" s="404"/>
      <c r="AH19" s="512"/>
    </row>
    <row r="20" spans="2:50" ht="15" customHeight="1">
      <c r="B20" s="221"/>
      <c r="C20" s="241"/>
      <c r="D20" s="222"/>
      <c r="E20" s="202"/>
      <c r="F20" s="223"/>
      <c r="G20" s="202"/>
      <c r="H20" s="199"/>
      <c r="I20" s="245"/>
      <c r="J20" s="222"/>
      <c r="K20" s="202"/>
      <c r="L20" s="223"/>
      <c r="M20" s="223"/>
      <c r="N20" s="199"/>
      <c r="P20" s="222"/>
      <c r="Q20" s="202"/>
      <c r="R20" s="202"/>
      <c r="S20" s="202"/>
      <c r="T20" s="223"/>
      <c r="U20" s="223"/>
      <c r="V20" s="202"/>
      <c r="W20" s="333"/>
      <c r="X20" s="404"/>
      <c r="Y20" s="404"/>
      <c r="Z20" s="404"/>
      <c r="AA20" s="404"/>
      <c r="AB20" s="512"/>
      <c r="AC20" s="404"/>
      <c r="AD20" s="404"/>
      <c r="AE20" s="404"/>
      <c r="AF20" s="404"/>
      <c r="AG20" s="404"/>
      <c r="AH20" s="512"/>
    </row>
    <row r="21" spans="2:50" ht="15" customHeight="1">
      <c r="B21" s="224" t="s">
        <v>36</v>
      </c>
      <c r="C21" s="94"/>
      <c r="D21" s="198">
        <v>739</v>
      </c>
      <c r="E21" s="193">
        <v>753</v>
      </c>
      <c r="F21" s="193">
        <v>734</v>
      </c>
      <c r="G21" s="193">
        <v>746</v>
      </c>
      <c r="H21" s="199">
        <v>2972</v>
      </c>
      <c r="I21" s="94"/>
      <c r="J21" s="198">
        <v>723</v>
      </c>
      <c r="K21" s="193">
        <v>722</v>
      </c>
      <c r="L21" s="193">
        <v>706</v>
      </c>
      <c r="M21" s="193">
        <v>692</v>
      </c>
      <c r="N21" s="199">
        <v>2843</v>
      </c>
      <c r="P21" s="198">
        <v>697</v>
      </c>
      <c r="Q21" s="193"/>
      <c r="R21" s="193">
        <v>677</v>
      </c>
      <c r="S21" s="193"/>
      <c r="T21" s="193">
        <v>670</v>
      </c>
      <c r="U21" s="193">
        <v>651</v>
      </c>
      <c r="V21" s="202">
        <v>2695</v>
      </c>
      <c r="W21" s="333"/>
      <c r="X21" s="404"/>
      <c r="Y21" s="404"/>
      <c r="Z21" s="404"/>
      <c r="AA21" s="404"/>
      <c r="AB21" s="512"/>
      <c r="AC21" s="404"/>
      <c r="AD21" s="404"/>
      <c r="AE21" s="404"/>
      <c r="AF21" s="404"/>
      <c r="AG21" s="404"/>
      <c r="AH21" s="512"/>
    </row>
    <row r="22" spans="2:50" ht="15" customHeight="1">
      <c r="B22" s="216" t="s">
        <v>104</v>
      </c>
      <c r="C22" s="241"/>
      <c r="D22" s="217">
        <v>4099</v>
      </c>
      <c r="E22" s="218">
        <v>4182</v>
      </c>
      <c r="F22" s="218">
        <v>4014</v>
      </c>
      <c r="G22" s="218">
        <v>4040</v>
      </c>
      <c r="H22" s="220">
        <v>16335</v>
      </c>
      <c r="I22" s="245"/>
      <c r="J22" s="217">
        <v>3775</v>
      </c>
      <c r="K22" s="218">
        <v>3727</v>
      </c>
      <c r="L22" s="218">
        <v>3694</v>
      </c>
      <c r="M22" s="218">
        <v>3843</v>
      </c>
      <c r="N22" s="220">
        <v>15039</v>
      </c>
      <c r="P22" s="217">
        <v>3706</v>
      </c>
      <c r="Q22" s="218"/>
      <c r="R22" s="218">
        <v>3734</v>
      </c>
      <c r="S22" s="218"/>
      <c r="T22" s="218">
        <v>3732</v>
      </c>
      <c r="U22" s="218">
        <v>3694</v>
      </c>
      <c r="V22" s="218">
        <v>14866</v>
      </c>
      <c r="W22" s="333"/>
      <c r="X22" s="404"/>
      <c r="Y22" s="404"/>
      <c r="Z22" s="404"/>
      <c r="AA22" s="404"/>
      <c r="AB22" s="512"/>
      <c r="AC22" s="404"/>
      <c r="AD22" s="404"/>
      <c r="AE22" s="404"/>
      <c r="AF22" s="404"/>
      <c r="AG22" s="404"/>
      <c r="AH22" s="512"/>
    </row>
    <row r="23" spans="2:50" ht="15" customHeight="1">
      <c r="B23" s="215" t="s">
        <v>37</v>
      </c>
      <c r="C23" s="241"/>
      <c r="D23" s="225">
        <v>66</v>
      </c>
      <c r="E23" s="226">
        <v>-343</v>
      </c>
      <c r="F23" s="227">
        <v>26</v>
      </c>
      <c r="G23" s="228">
        <v>14</v>
      </c>
      <c r="H23" s="229">
        <v>-237</v>
      </c>
      <c r="I23" s="245"/>
      <c r="J23" s="225">
        <v>2</v>
      </c>
      <c r="K23" s="226">
        <v>50</v>
      </c>
      <c r="L23" s="227">
        <v>-87</v>
      </c>
      <c r="M23" s="227">
        <v>151</v>
      </c>
      <c r="N23" s="229">
        <v>116</v>
      </c>
      <c r="P23" s="225">
        <v>84</v>
      </c>
      <c r="Q23" s="226"/>
      <c r="R23" s="226">
        <v>52</v>
      </c>
      <c r="S23" s="226"/>
      <c r="T23" s="227">
        <v>46</v>
      </c>
      <c r="U23" s="227">
        <v>94</v>
      </c>
      <c r="V23" s="336">
        <v>276</v>
      </c>
      <c r="W23" s="333"/>
      <c r="X23" s="404"/>
      <c r="Y23" s="404"/>
      <c r="Z23" s="404"/>
      <c r="AA23" s="404"/>
      <c r="AB23" s="512"/>
      <c r="AC23" s="404"/>
      <c r="AD23" s="404"/>
      <c r="AE23" s="404"/>
      <c r="AF23" s="404"/>
      <c r="AG23" s="404"/>
      <c r="AH23" s="512"/>
    </row>
    <row r="24" spans="2:50" ht="15" customHeight="1" thickBot="1">
      <c r="B24" s="230" t="s">
        <v>105</v>
      </c>
      <c r="C24" s="243"/>
      <c r="D24" s="231">
        <v>4165</v>
      </c>
      <c r="E24" s="232">
        <v>3839</v>
      </c>
      <c r="F24" s="233">
        <v>4040</v>
      </c>
      <c r="G24" s="233">
        <v>4054</v>
      </c>
      <c r="H24" s="234">
        <v>16098</v>
      </c>
      <c r="I24" s="245"/>
      <c r="J24" s="231">
        <v>3777</v>
      </c>
      <c r="K24" s="232">
        <v>3777</v>
      </c>
      <c r="L24" s="233">
        <v>3607</v>
      </c>
      <c r="M24" s="233">
        <v>3994</v>
      </c>
      <c r="N24" s="234">
        <v>15155</v>
      </c>
      <c r="P24" s="231">
        <v>3790</v>
      </c>
      <c r="Q24" s="232"/>
      <c r="R24" s="232">
        <v>3786</v>
      </c>
      <c r="S24" s="232"/>
      <c r="T24" s="233">
        <v>3778</v>
      </c>
      <c r="U24" s="233">
        <v>3788</v>
      </c>
      <c r="V24" s="232">
        <v>15142</v>
      </c>
      <c r="W24" s="333"/>
      <c r="X24" s="404"/>
      <c r="Y24" s="404"/>
      <c r="Z24" s="404"/>
      <c r="AA24" s="404"/>
      <c r="AB24" s="512"/>
      <c r="AC24" s="404"/>
      <c r="AD24" s="404"/>
      <c r="AE24" s="404"/>
      <c r="AF24" s="404"/>
      <c r="AG24" s="404"/>
      <c r="AH24" s="513"/>
    </row>
    <row r="25" spans="2:50" s="178" customFormat="1" ht="16.5" customHeight="1" thickBot="1">
      <c r="B25" s="93"/>
      <c r="C25" s="94"/>
      <c r="D25" s="240"/>
      <c r="E25" s="240"/>
      <c r="F25" s="240"/>
      <c r="G25" s="240"/>
      <c r="H25" s="94"/>
      <c r="I25" s="94"/>
      <c r="J25" s="94"/>
      <c r="K25" s="242"/>
      <c r="L25" s="94"/>
      <c r="M25" s="94"/>
      <c r="N25" s="94"/>
      <c r="P25" s="94"/>
      <c r="Q25" s="94"/>
      <c r="R25" s="242"/>
      <c r="S25" s="242"/>
      <c r="T25" s="94"/>
      <c r="U25" s="94"/>
      <c r="V25" s="94"/>
      <c r="X25" s="404"/>
      <c r="Y25" s="404"/>
      <c r="Z25" s="404"/>
      <c r="AA25" s="404"/>
      <c r="AB25" s="404"/>
      <c r="AD25" s="404"/>
      <c r="AE25" s="404"/>
    </row>
    <row r="26" spans="2:50" ht="15.75" customHeight="1" thickBot="1">
      <c r="B26" s="239" t="s">
        <v>106</v>
      </c>
      <c r="C26" s="94"/>
      <c r="D26" s="240"/>
      <c r="E26" s="240"/>
      <c r="F26" s="240"/>
      <c r="G26" s="240"/>
      <c r="H26" s="94"/>
      <c r="I26" s="94"/>
      <c r="J26" s="94"/>
      <c r="K26" s="94"/>
      <c r="L26" s="94"/>
      <c r="M26" s="94"/>
      <c r="N26" s="94"/>
      <c r="P26" s="94"/>
      <c r="Q26" s="94"/>
      <c r="R26" s="94"/>
      <c r="S26" s="94"/>
      <c r="T26" s="94"/>
      <c r="U26" s="94"/>
      <c r="V26" s="94"/>
      <c r="X26" s="404"/>
      <c r="Y26" s="404"/>
      <c r="Z26" s="404"/>
      <c r="AA26" s="404"/>
      <c r="AB26" s="404"/>
      <c r="AC26" s="178"/>
      <c r="AD26" s="404"/>
      <c r="AE26" s="404"/>
    </row>
    <row r="27" spans="2:50" s="178" customFormat="1" ht="13.5" thickBot="1">
      <c r="B27" s="133"/>
      <c r="C27" s="94"/>
      <c r="D27" s="94"/>
      <c r="E27" s="94"/>
      <c r="F27" s="94"/>
      <c r="G27" s="94"/>
      <c r="H27" s="94"/>
      <c r="I27" s="94"/>
      <c r="J27" s="243"/>
      <c r="K27" s="243"/>
      <c r="L27" s="243"/>
      <c r="M27" s="243"/>
      <c r="N27" s="241"/>
      <c r="P27" s="243"/>
      <c r="Q27" s="243"/>
      <c r="R27" s="243"/>
      <c r="S27" s="243"/>
      <c r="T27" s="243"/>
      <c r="U27" s="243"/>
      <c r="V27" s="241"/>
      <c r="X27" s="404"/>
      <c r="Y27" s="404"/>
      <c r="Z27" s="404"/>
      <c r="AA27" s="404"/>
      <c r="AB27" s="404"/>
      <c r="AD27" s="404"/>
      <c r="AE27" s="404"/>
    </row>
    <row r="28" spans="2:50" ht="15" customHeight="1" thickBot="1">
      <c r="B28" s="86" t="s">
        <v>107</v>
      </c>
      <c r="C28" s="89"/>
      <c r="D28" s="109"/>
      <c r="E28" s="109"/>
      <c r="F28" s="109"/>
      <c r="G28" s="89"/>
      <c r="H28" s="89"/>
      <c r="I28" s="89"/>
      <c r="J28" s="94"/>
      <c r="K28" s="94"/>
      <c r="L28" s="94"/>
      <c r="M28" s="94"/>
      <c r="N28" s="94"/>
      <c r="P28" s="94"/>
      <c r="Q28" s="94"/>
      <c r="R28" s="94"/>
      <c r="S28" s="94"/>
      <c r="T28" s="94"/>
      <c r="U28" s="94"/>
      <c r="V28" s="94"/>
      <c r="X28" s="404"/>
      <c r="Y28" s="404"/>
      <c r="Z28" s="404"/>
      <c r="AA28" s="404"/>
      <c r="AB28" s="404"/>
      <c r="AC28" s="404"/>
      <c r="AD28" s="404"/>
      <c r="AE28" s="404"/>
    </row>
    <row r="29" spans="2:50" ht="15" customHeight="1">
      <c r="B29" s="235" t="s">
        <v>30</v>
      </c>
      <c r="C29" s="110"/>
      <c r="D29" s="289">
        <v>118</v>
      </c>
      <c r="E29" s="275">
        <v>156</v>
      </c>
      <c r="F29" s="275">
        <v>142</v>
      </c>
      <c r="G29" s="275">
        <v>152</v>
      </c>
      <c r="H29" s="276">
        <v>568</v>
      </c>
      <c r="I29" s="91"/>
      <c r="J29" s="290">
        <v>129</v>
      </c>
      <c r="K29" s="287">
        <v>127</v>
      </c>
      <c r="L29" s="287">
        <v>122</v>
      </c>
      <c r="M29" s="287">
        <v>157</v>
      </c>
      <c r="N29" s="288">
        <v>535</v>
      </c>
      <c r="P29" s="290">
        <v>116</v>
      </c>
      <c r="Q29" s="287"/>
      <c r="R29" s="287">
        <v>125</v>
      </c>
      <c r="S29" s="287"/>
      <c r="T29" s="287">
        <v>143</v>
      </c>
      <c r="U29" s="287">
        <v>132</v>
      </c>
      <c r="V29" s="288">
        <v>516</v>
      </c>
      <c r="W29" s="450"/>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row>
    <row r="30" spans="2:50" s="410" customFormat="1" ht="15" customHeight="1">
      <c r="B30" s="236" t="s">
        <v>161</v>
      </c>
      <c r="C30" s="110"/>
      <c r="D30" s="291">
        <v>45</v>
      </c>
      <c r="E30" s="277">
        <v>44</v>
      </c>
      <c r="F30" s="277">
        <v>45</v>
      </c>
      <c r="G30" s="277">
        <v>54</v>
      </c>
      <c r="H30" s="278">
        <v>188</v>
      </c>
      <c r="I30" s="91"/>
      <c r="J30" s="292">
        <v>42</v>
      </c>
      <c r="K30" s="243">
        <v>42</v>
      </c>
      <c r="L30" s="243">
        <v>30</v>
      </c>
      <c r="M30" s="243">
        <v>28</v>
      </c>
      <c r="N30" s="283">
        <v>142</v>
      </c>
      <c r="O30" s="409"/>
      <c r="P30" s="292">
        <v>33</v>
      </c>
      <c r="Q30" s="243"/>
      <c r="R30" s="243">
        <v>29</v>
      </c>
      <c r="S30" s="243"/>
      <c r="T30" s="243">
        <v>32</v>
      </c>
      <c r="U30" s="243">
        <v>33</v>
      </c>
      <c r="V30" s="283">
        <v>127</v>
      </c>
      <c r="W30" s="451"/>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row>
    <row r="31" spans="2:50" s="410" customFormat="1" ht="15" customHeight="1">
      <c r="B31" s="236" t="s">
        <v>162</v>
      </c>
      <c r="C31" s="110"/>
      <c r="D31" s="291">
        <v>56</v>
      </c>
      <c r="E31" s="277">
        <v>71</v>
      </c>
      <c r="F31" s="277">
        <v>67</v>
      </c>
      <c r="G31" s="277">
        <v>77</v>
      </c>
      <c r="H31" s="278">
        <v>271</v>
      </c>
      <c r="I31" s="91"/>
      <c r="J31" s="292">
        <v>59</v>
      </c>
      <c r="K31" s="243">
        <v>61</v>
      </c>
      <c r="L31" s="243">
        <v>53</v>
      </c>
      <c r="M31" s="243">
        <v>68</v>
      </c>
      <c r="N31" s="283">
        <v>241</v>
      </c>
      <c r="O31" s="409"/>
      <c r="P31" s="292">
        <v>56</v>
      </c>
      <c r="Q31" s="243"/>
      <c r="R31" s="243">
        <v>60</v>
      </c>
      <c r="S31" s="243"/>
      <c r="T31" s="243">
        <v>48</v>
      </c>
      <c r="U31" s="243">
        <v>47</v>
      </c>
      <c r="V31" s="283">
        <v>211</v>
      </c>
      <c r="W31" s="451"/>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row>
    <row r="32" spans="2:50" s="410" customFormat="1" ht="15" customHeight="1">
      <c r="B32" s="236" t="s">
        <v>31</v>
      </c>
      <c r="C32" s="110"/>
      <c r="D32" s="291">
        <v>74</v>
      </c>
      <c r="E32" s="277">
        <v>89</v>
      </c>
      <c r="F32" s="277">
        <v>82</v>
      </c>
      <c r="G32" s="277">
        <v>91</v>
      </c>
      <c r="H32" s="278">
        <v>336</v>
      </c>
      <c r="I32" s="91"/>
      <c r="J32" s="292">
        <v>72</v>
      </c>
      <c r="K32" s="243">
        <v>57</v>
      </c>
      <c r="L32" s="243">
        <v>52</v>
      </c>
      <c r="M32" s="243">
        <v>52</v>
      </c>
      <c r="N32" s="283">
        <v>233</v>
      </c>
      <c r="P32" s="292">
        <v>64</v>
      </c>
      <c r="Q32" s="243"/>
      <c r="R32" s="243">
        <v>63</v>
      </c>
      <c r="S32" s="243"/>
      <c r="T32" s="243">
        <v>61</v>
      </c>
      <c r="U32" s="243">
        <v>56</v>
      </c>
      <c r="V32" s="283">
        <v>244</v>
      </c>
      <c r="W32" s="451"/>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row>
    <row r="33" spans="2:50" s="410" customFormat="1" ht="15" customHeight="1">
      <c r="B33" s="236" t="s">
        <v>7</v>
      </c>
      <c r="C33" s="110"/>
      <c r="D33" s="291">
        <v>253</v>
      </c>
      <c r="E33" s="277">
        <v>251</v>
      </c>
      <c r="F33" s="277">
        <v>292</v>
      </c>
      <c r="G33" s="277">
        <v>279</v>
      </c>
      <c r="H33" s="278">
        <v>1075</v>
      </c>
      <c r="I33" s="91"/>
      <c r="J33" s="292">
        <v>286</v>
      </c>
      <c r="K33" s="243">
        <v>278</v>
      </c>
      <c r="L33" s="243">
        <v>287</v>
      </c>
      <c r="M33" s="243">
        <v>293</v>
      </c>
      <c r="N33" s="283">
        <v>1144</v>
      </c>
      <c r="P33" s="292">
        <v>280</v>
      </c>
      <c r="Q33" s="243"/>
      <c r="R33" s="243">
        <v>268</v>
      </c>
      <c r="S33" s="243"/>
      <c r="T33" s="243">
        <v>249</v>
      </c>
      <c r="U33" s="243">
        <v>252</v>
      </c>
      <c r="V33" s="283">
        <v>1049</v>
      </c>
      <c r="W33" s="451"/>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row>
    <row r="34" spans="2:50" s="410" customFormat="1" ht="15" customHeight="1">
      <c r="B34" s="237" t="s">
        <v>32</v>
      </c>
      <c r="C34" s="110"/>
      <c r="D34" s="293">
        <v>36</v>
      </c>
      <c r="E34" s="279">
        <v>41</v>
      </c>
      <c r="F34" s="279">
        <v>37</v>
      </c>
      <c r="G34" s="279">
        <v>42</v>
      </c>
      <c r="H34" s="280">
        <v>156</v>
      </c>
      <c r="I34" s="91"/>
      <c r="J34" s="294">
        <v>34</v>
      </c>
      <c r="K34" s="228">
        <v>31</v>
      </c>
      <c r="L34" s="228">
        <v>28</v>
      </c>
      <c r="M34" s="228">
        <v>50</v>
      </c>
      <c r="N34" s="284">
        <v>143</v>
      </c>
      <c r="P34" s="294">
        <v>47</v>
      </c>
      <c r="Q34" s="228">
        <v>0</v>
      </c>
      <c r="R34" s="228">
        <v>50</v>
      </c>
      <c r="S34" s="228">
        <v>0</v>
      </c>
      <c r="T34" s="228">
        <v>48</v>
      </c>
      <c r="U34" s="228">
        <v>54</v>
      </c>
      <c r="V34" s="284">
        <v>199</v>
      </c>
      <c r="W34" s="451"/>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row>
    <row r="35" spans="2:50" ht="15" customHeight="1" thickBot="1">
      <c r="B35" s="238" t="s">
        <v>34</v>
      </c>
      <c r="C35" s="110"/>
      <c r="D35" s="295">
        <v>582</v>
      </c>
      <c r="E35" s="281">
        <v>652</v>
      </c>
      <c r="F35" s="281">
        <v>665</v>
      </c>
      <c r="G35" s="281">
        <v>695</v>
      </c>
      <c r="H35" s="282">
        <v>2594</v>
      </c>
      <c r="I35" s="91"/>
      <c r="J35" s="295">
        <v>622</v>
      </c>
      <c r="K35" s="281">
        <v>596</v>
      </c>
      <c r="L35" s="281">
        <v>572</v>
      </c>
      <c r="M35" s="281">
        <v>648</v>
      </c>
      <c r="N35" s="282">
        <v>2438</v>
      </c>
      <c r="P35" s="295">
        <v>596</v>
      </c>
      <c r="Q35" s="285"/>
      <c r="R35" s="281">
        <v>595</v>
      </c>
      <c r="S35" s="285"/>
      <c r="T35" s="281">
        <v>581</v>
      </c>
      <c r="U35" s="281">
        <v>574</v>
      </c>
      <c r="V35" s="286">
        <v>2346</v>
      </c>
      <c r="W35" s="450"/>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row>
    <row r="36" spans="2:50" s="178" customFormat="1" ht="15.75" customHeight="1" thickBot="1">
      <c r="B36" s="148"/>
      <c r="C36" s="94"/>
      <c r="D36" s="296"/>
      <c r="E36" s="296"/>
      <c r="F36" s="296"/>
      <c r="G36" s="296"/>
      <c r="H36" s="296"/>
      <c r="I36" s="296"/>
      <c r="J36" s="296"/>
      <c r="K36" s="296"/>
      <c r="L36" s="296"/>
      <c r="M36" s="296"/>
      <c r="N36" s="296"/>
      <c r="P36" s="296"/>
      <c r="Q36" s="296"/>
      <c r="R36" s="296"/>
      <c r="S36" s="296"/>
      <c r="T36" s="296"/>
      <c r="U36" s="296"/>
      <c r="V36" s="296"/>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row>
    <row r="37" spans="2:50" s="410" customFormat="1" ht="15.75" customHeight="1" thickBot="1">
      <c r="B37" s="239" t="s">
        <v>177</v>
      </c>
      <c r="C37" s="94"/>
      <c r="D37" s="240"/>
      <c r="E37" s="240"/>
      <c r="F37" s="240"/>
      <c r="G37" s="94"/>
      <c r="H37" s="94"/>
      <c r="I37" s="240"/>
      <c r="J37" s="240"/>
      <c r="K37" s="240"/>
      <c r="L37" s="240"/>
      <c r="M37" s="94"/>
      <c r="N37" s="94"/>
      <c r="P37" s="240"/>
      <c r="Q37" s="240"/>
      <c r="R37" s="240"/>
      <c r="S37" s="240"/>
      <c r="T37" s="240"/>
      <c r="U37" s="94"/>
      <c r="V37" s="94"/>
      <c r="X37" s="448"/>
      <c r="Y37" s="448"/>
      <c r="Z37" s="448"/>
      <c r="AA37" s="448"/>
      <c r="AB37" s="448"/>
      <c r="AC37" s="448"/>
      <c r="AD37" s="448"/>
      <c r="AE37" s="448"/>
      <c r="AF37" s="448"/>
      <c r="AG37" s="448"/>
    </row>
    <row r="38" spans="2:50" s="409" customFormat="1" ht="13.5" thickBot="1">
      <c r="B38" s="94"/>
      <c r="C38" s="94"/>
      <c r="D38" s="94"/>
      <c r="E38" s="94"/>
      <c r="F38" s="94"/>
      <c r="G38" s="94"/>
      <c r="H38" s="94"/>
      <c r="I38" s="94"/>
      <c r="J38" s="94"/>
      <c r="K38" s="94"/>
      <c r="L38" s="94"/>
      <c r="M38" s="94"/>
      <c r="N38" s="403"/>
      <c r="P38" s="403"/>
      <c r="Q38" s="403"/>
      <c r="R38" s="403"/>
      <c r="S38" s="403"/>
      <c r="T38" s="94"/>
      <c r="U38" s="94"/>
      <c r="V38" s="94"/>
      <c r="X38" s="448"/>
      <c r="Y38" s="448"/>
      <c r="Z38" s="448"/>
      <c r="AA38" s="448"/>
      <c r="AB38" s="448"/>
      <c r="AC38" s="448"/>
      <c r="AD38" s="448"/>
      <c r="AE38" s="448"/>
      <c r="AF38" s="448"/>
      <c r="AG38" s="448"/>
    </row>
    <row r="39" spans="2:50" s="409" customFormat="1" ht="15" customHeight="1" thickBot="1">
      <c r="B39" s="86" t="s">
        <v>190</v>
      </c>
      <c r="C39" s="89"/>
      <c r="D39" s="109"/>
      <c r="E39" s="109"/>
      <c r="F39" s="109"/>
      <c r="G39" s="89"/>
      <c r="H39" s="89"/>
      <c r="I39" s="89"/>
      <c r="J39" s="109"/>
      <c r="K39" s="109"/>
      <c r="L39" s="109"/>
      <c r="M39" s="94"/>
      <c r="N39" s="94"/>
      <c r="O39" s="410"/>
      <c r="P39" s="109"/>
      <c r="Q39" s="109"/>
      <c r="R39" s="109"/>
      <c r="S39" s="109"/>
      <c r="T39" s="109"/>
      <c r="U39" s="94"/>
      <c r="V39" s="94"/>
      <c r="X39" s="448"/>
      <c r="Y39" s="448"/>
      <c r="Z39" s="448"/>
      <c r="AA39" s="448"/>
      <c r="AB39" s="448"/>
      <c r="AC39" s="448"/>
      <c r="AD39" s="448"/>
      <c r="AE39" s="448"/>
      <c r="AF39" s="448"/>
      <c r="AG39" s="448"/>
    </row>
    <row r="40" spans="2:50" s="409" customFormat="1" ht="15" customHeight="1">
      <c r="B40" s="460" t="s">
        <v>199</v>
      </c>
      <c r="C40" s="109"/>
      <c r="D40" s="461">
        <v>11563</v>
      </c>
      <c r="E40" s="78">
        <v>11323</v>
      </c>
      <c r="F40" s="462">
        <v>11138</v>
      </c>
      <c r="G40" s="462">
        <v>10919</v>
      </c>
      <c r="H40" s="91"/>
      <c r="I40" s="111"/>
      <c r="J40" s="461">
        <v>10717</v>
      </c>
      <c r="K40" s="78">
        <v>10534</v>
      </c>
      <c r="L40" s="462">
        <v>10361</v>
      </c>
      <c r="M40" s="463">
        <v>10207</v>
      </c>
      <c r="N40" s="94"/>
      <c r="O40" s="410"/>
      <c r="P40" s="461">
        <v>10070</v>
      </c>
      <c r="Q40" s="464"/>
      <c r="R40" s="78">
        <v>10027</v>
      </c>
      <c r="S40" s="78"/>
      <c r="T40" s="78">
        <v>9957</v>
      </c>
      <c r="U40" s="463">
        <v>9908</v>
      </c>
      <c r="V40" s="94"/>
      <c r="X40" s="448"/>
      <c r="Y40" s="448"/>
      <c r="Z40" s="448"/>
      <c r="AA40" s="448"/>
      <c r="AB40" s="448"/>
      <c r="AC40" s="448"/>
      <c r="AD40" s="448"/>
      <c r="AE40" s="448"/>
      <c r="AF40" s="448"/>
      <c r="AG40" s="448"/>
    </row>
    <row r="41" spans="2:50" s="409" customFormat="1" ht="15" customHeight="1">
      <c r="B41" s="465" t="s">
        <v>191</v>
      </c>
      <c r="C41" s="109"/>
      <c r="D41" s="466">
        <v>-239</v>
      </c>
      <c r="E41" s="467">
        <v>-240</v>
      </c>
      <c r="F41" s="468">
        <v>-185</v>
      </c>
      <c r="G41" s="469">
        <v>-219</v>
      </c>
      <c r="H41" s="91"/>
      <c r="I41" s="111"/>
      <c r="J41" s="466">
        <v>-202</v>
      </c>
      <c r="K41" s="467">
        <v>-183</v>
      </c>
      <c r="L41" s="468">
        <v>-173</v>
      </c>
      <c r="M41" s="469">
        <v>-154</v>
      </c>
      <c r="N41" s="94"/>
      <c r="O41" s="410"/>
      <c r="P41" s="466">
        <v>-130</v>
      </c>
      <c r="Q41" s="470">
        <v>1</v>
      </c>
      <c r="R41" s="471">
        <v>-65</v>
      </c>
      <c r="S41" s="472">
        <v>2</v>
      </c>
      <c r="T41" s="471">
        <v>-70</v>
      </c>
      <c r="U41" s="469">
        <v>-49</v>
      </c>
      <c r="V41" s="94"/>
      <c r="X41" s="448"/>
      <c r="Y41" s="448"/>
      <c r="Z41" s="448"/>
      <c r="AA41" s="448"/>
      <c r="AB41" s="448"/>
      <c r="AC41" s="448"/>
      <c r="AD41" s="448"/>
      <c r="AE41" s="448"/>
      <c r="AF41" s="448"/>
      <c r="AG41" s="448"/>
    </row>
    <row r="42" spans="2:50" s="409" customFormat="1" ht="15" customHeight="1">
      <c r="B42" s="473" t="s">
        <v>193</v>
      </c>
      <c r="C42" s="109"/>
      <c r="D42" s="474">
        <v>4827</v>
      </c>
      <c r="E42" s="475">
        <v>4722</v>
      </c>
      <c r="F42" s="476">
        <v>4636</v>
      </c>
      <c r="G42" s="477">
        <v>4551</v>
      </c>
      <c r="H42" s="91"/>
      <c r="I42" s="111"/>
      <c r="J42" s="474">
        <v>4437</v>
      </c>
      <c r="K42" s="475">
        <v>4340</v>
      </c>
      <c r="L42" s="476">
        <v>4262</v>
      </c>
      <c r="M42" s="477">
        <v>4165</v>
      </c>
      <c r="N42" s="94"/>
      <c r="O42" s="410"/>
      <c r="P42" s="474">
        <v>4071</v>
      </c>
      <c r="Q42" s="478"/>
      <c r="R42" s="475">
        <v>3978</v>
      </c>
      <c r="S42" s="475"/>
      <c r="T42" s="475">
        <v>3878</v>
      </c>
      <c r="U42" s="477">
        <v>3784</v>
      </c>
      <c r="V42" s="94"/>
      <c r="X42" s="448"/>
      <c r="Y42" s="448"/>
      <c r="Z42" s="448"/>
      <c r="AA42" s="448"/>
      <c r="AB42" s="448"/>
      <c r="AC42" s="448"/>
      <c r="AD42" s="448"/>
      <c r="AE42" s="448"/>
      <c r="AF42" s="448"/>
      <c r="AG42" s="448"/>
    </row>
    <row r="43" spans="2:50" s="409" customFormat="1" ht="15" customHeight="1">
      <c r="B43" s="465" t="s">
        <v>191</v>
      </c>
      <c r="C43" s="109"/>
      <c r="D43" s="466">
        <v>-90</v>
      </c>
      <c r="E43" s="467">
        <v>-105</v>
      </c>
      <c r="F43" s="468">
        <v>-86</v>
      </c>
      <c r="G43" s="469">
        <v>-85</v>
      </c>
      <c r="H43" s="91"/>
      <c r="I43" s="111"/>
      <c r="J43" s="466">
        <v>-114</v>
      </c>
      <c r="K43" s="467">
        <v>-97</v>
      </c>
      <c r="L43" s="468">
        <v>-78</v>
      </c>
      <c r="M43" s="469">
        <v>-97</v>
      </c>
      <c r="N43" s="94"/>
      <c r="O43" s="410"/>
      <c r="P43" s="466">
        <v>-101</v>
      </c>
      <c r="Q43" s="470">
        <v>1</v>
      </c>
      <c r="R43" s="467">
        <v>-93</v>
      </c>
      <c r="S43" s="467"/>
      <c r="T43" s="467">
        <v>-100</v>
      </c>
      <c r="U43" s="469">
        <v>-94</v>
      </c>
      <c r="V43" s="94"/>
      <c r="X43" s="448"/>
      <c r="Y43" s="448"/>
      <c r="Z43" s="448"/>
      <c r="AA43" s="448"/>
      <c r="AB43" s="448"/>
      <c r="AC43" s="448"/>
      <c r="AD43" s="448"/>
      <c r="AE43" s="448"/>
      <c r="AF43" s="448"/>
      <c r="AG43" s="448"/>
    </row>
    <row r="44" spans="2:50" s="409" customFormat="1" ht="15" customHeight="1">
      <c r="B44" s="479" t="s">
        <v>34</v>
      </c>
      <c r="C44" s="109"/>
      <c r="D44" s="480">
        <v>16390</v>
      </c>
      <c r="E44" s="481">
        <v>16045</v>
      </c>
      <c r="F44" s="482">
        <v>15774</v>
      </c>
      <c r="G44" s="483">
        <v>15470</v>
      </c>
      <c r="H44" s="91"/>
      <c r="I44" s="111"/>
      <c r="J44" s="480">
        <v>15154</v>
      </c>
      <c r="K44" s="481">
        <v>14874</v>
      </c>
      <c r="L44" s="482">
        <v>14623</v>
      </c>
      <c r="M44" s="483">
        <v>14372</v>
      </c>
      <c r="N44" s="94"/>
      <c r="O44" s="410"/>
      <c r="P44" s="480">
        <v>14141</v>
      </c>
      <c r="Q44" s="482"/>
      <c r="R44" s="481">
        <v>14005</v>
      </c>
      <c r="S44" s="481"/>
      <c r="T44" s="481">
        <v>13835</v>
      </c>
      <c r="U44" s="483">
        <v>13693</v>
      </c>
      <c r="V44" s="94"/>
      <c r="X44" s="448"/>
      <c r="Y44" s="448"/>
      <c r="Z44" s="448"/>
      <c r="AA44" s="448"/>
      <c r="AB44" s="448"/>
      <c r="AC44" s="448"/>
      <c r="AD44" s="448"/>
      <c r="AE44" s="448"/>
      <c r="AF44" s="448"/>
      <c r="AG44" s="448"/>
    </row>
    <row r="45" spans="2:50" s="409" customFormat="1" ht="15" customHeight="1" thickBot="1">
      <c r="B45" s="484" t="s">
        <v>191</v>
      </c>
      <c r="C45" s="94"/>
      <c r="D45" s="485">
        <v>-329</v>
      </c>
      <c r="E45" s="486">
        <v>-345</v>
      </c>
      <c r="F45" s="487">
        <v>-271</v>
      </c>
      <c r="G45" s="488">
        <v>-304</v>
      </c>
      <c r="H45" s="91"/>
      <c r="I45" s="111"/>
      <c r="J45" s="485">
        <v>-316</v>
      </c>
      <c r="K45" s="486">
        <v>-280</v>
      </c>
      <c r="L45" s="487">
        <v>-251</v>
      </c>
      <c r="M45" s="488">
        <v>-251</v>
      </c>
      <c r="N45" s="94"/>
      <c r="O45" s="410"/>
      <c r="P45" s="485">
        <v>-231</v>
      </c>
      <c r="Q45" s="487"/>
      <c r="R45" s="489">
        <v>-158</v>
      </c>
      <c r="S45" s="490">
        <v>2</v>
      </c>
      <c r="T45" s="489">
        <v>-170</v>
      </c>
      <c r="U45" s="488">
        <v>-142</v>
      </c>
      <c r="V45" s="94"/>
      <c r="X45" s="448"/>
      <c r="Y45" s="448"/>
      <c r="Z45" s="448"/>
      <c r="AA45" s="448"/>
      <c r="AB45" s="448"/>
      <c r="AC45" s="448"/>
      <c r="AD45" s="448"/>
      <c r="AE45" s="448"/>
      <c r="AF45" s="448"/>
      <c r="AG45" s="448"/>
    </row>
    <row r="46" spans="2:50" s="409" customFormat="1" ht="13.5" thickBot="1">
      <c r="B46" s="94"/>
      <c r="C46" s="94"/>
      <c r="D46" s="94"/>
      <c r="E46" s="94"/>
      <c r="F46" s="94"/>
      <c r="G46" s="94"/>
      <c r="H46" s="94"/>
      <c r="I46" s="94"/>
      <c r="J46" s="94"/>
      <c r="K46" s="94"/>
      <c r="L46" s="94"/>
      <c r="M46" s="94"/>
      <c r="N46" s="403"/>
      <c r="P46" s="403"/>
      <c r="Q46" s="403"/>
      <c r="R46" s="403"/>
      <c r="S46" s="403"/>
      <c r="T46" s="94"/>
      <c r="U46" s="94"/>
      <c r="V46" s="94"/>
      <c r="W46" s="504"/>
      <c r="X46" s="448"/>
      <c r="Y46" s="448"/>
      <c r="Z46" s="448"/>
      <c r="AA46" s="448"/>
      <c r="AB46" s="448"/>
      <c r="AC46" s="448"/>
      <c r="AD46" s="448"/>
      <c r="AE46" s="448"/>
      <c r="AF46" s="448"/>
      <c r="AG46" s="448"/>
    </row>
    <row r="47" spans="2:50" s="89" customFormat="1" ht="15" customHeight="1">
      <c r="B47" s="340" t="s">
        <v>178</v>
      </c>
      <c r="D47" s="329">
        <v>9.77</v>
      </c>
      <c r="E47" s="341">
        <v>9.7200000000000006</v>
      </c>
      <c r="F47" s="341">
        <v>9.6300000000000008</v>
      </c>
      <c r="G47" s="341">
        <v>9.69</v>
      </c>
      <c r="H47" s="341">
        <v>38.81</v>
      </c>
      <c r="I47" s="91"/>
      <c r="J47" s="329">
        <v>9.07</v>
      </c>
      <c r="K47" s="341">
        <v>8.84</v>
      </c>
      <c r="L47" s="341">
        <v>8.7799999999999994</v>
      </c>
      <c r="M47" s="341">
        <v>8.7100000000000009</v>
      </c>
      <c r="N47" s="449">
        <v>35.4</v>
      </c>
      <c r="P47" s="329">
        <v>8.07</v>
      </c>
      <c r="Q47" s="341"/>
      <c r="R47" s="341">
        <v>7.83</v>
      </c>
      <c r="S47" s="341"/>
      <c r="T47" s="341">
        <v>7.79</v>
      </c>
      <c r="U47" s="341">
        <v>7.59</v>
      </c>
      <c r="V47" s="449">
        <v>31.28</v>
      </c>
      <c r="W47" s="505"/>
    </row>
    <row r="48" spans="2:50" s="89" customFormat="1" ht="15" customHeight="1" thickBot="1">
      <c r="B48" s="342" t="s">
        <v>84</v>
      </c>
      <c r="C48" s="95"/>
      <c r="D48" s="324">
        <v>-0.108</v>
      </c>
      <c r="E48" s="325">
        <v>-9.7000000000000003E-2</v>
      </c>
      <c r="F48" s="325">
        <v>-0.13700000000000001</v>
      </c>
      <c r="G48" s="325">
        <v>-8.5999999999999993E-2</v>
      </c>
      <c r="H48" s="326">
        <v>-0.107</v>
      </c>
      <c r="I48" s="140"/>
      <c r="J48" s="324">
        <v>-7.1999999999999995E-2</v>
      </c>
      <c r="K48" s="325">
        <v>-9.0999999999999998E-2</v>
      </c>
      <c r="L48" s="325">
        <v>-8.7999999999999995E-2</v>
      </c>
      <c r="M48" s="325">
        <v>-0.10100000000000001</v>
      </c>
      <c r="N48" s="326">
        <v>-8.7999999999999995E-2</v>
      </c>
      <c r="P48" s="324">
        <v>-0.11</v>
      </c>
      <c r="Q48" s="325"/>
      <c r="R48" s="325">
        <v>-0.114</v>
      </c>
      <c r="S48" s="325">
        <v>-1</v>
      </c>
      <c r="T48" s="325">
        <v>-0.113</v>
      </c>
      <c r="U48" s="325">
        <v>-0.129</v>
      </c>
      <c r="V48" s="326">
        <v>-0.11600000000000001</v>
      </c>
      <c r="W48" s="505"/>
    </row>
    <row r="49" spans="2:23">
      <c r="W49" s="506"/>
    </row>
    <row r="50" spans="2:23" ht="14.25">
      <c r="B50" s="410" t="s">
        <v>192</v>
      </c>
      <c r="J50" s="514"/>
    </row>
    <row r="51" spans="2:23" ht="14.25">
      <c r="B51" s="409" t="s">
        <v>159</v>
      </c>
    </row>
  </sheetData>
  <mergeCells count="3">
    <mergeCell ref="D2:H2"/>
    <mergeCell ref="J2:N2"/>
    <mergeCell ref="P2:V2"/>
  </mergeCells>
  <pageMargins left="0.70866141732283472" right="0.70866141732283472" top="0.35433070866141736"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1. Income statement &amp; FCF</vt:lpstr>
      <vt:lpstr>2. Global Services</vt:lpstr>
      <vt:lpstr>3. Business</vt:lpstr>
      <vt:lpstr>4. Consumer</vt:lpstr>
      <vt:lpstr>5. Wholesale</vt:lpstr>
      <vt:lpstr>6. Openreach</vt:lpstr>
      <vt:lpstr>7. Broadband</vt:lpstr>
      <vt:lpstr>8. Costs &amp; other stats</vt:lpstr>
      <vt:lpstr>9. Glossary</vt:lpstr>
      <vt:lpstr>'1. Income statement &amp; FCF'!Print_Area</vt:lpstr>
      <vt:lpstr>'2. Global Services'!Print_Area</vt:lpstr>
      <vt:lpstr>'3. Business'!Print_Area</vt:lpstr>
      <vt:lpstr>'4. Consumer'!Print_Area</vt:lpstr>
      <vt:lpstr>'5. Wholesale'!Print_Area</vt:lpstr>
      <vt:lpstr>'6. Openreach'!Print_Area</vt:lpstr>
      <vt:lpstr>'7. Broadband'!Print_Area</vt:lpstr>
      <vt:lpstr>'8. Costs &amp; other stats'!Print_Area</vt:lpstr>
      <vt:lpstr>'9. Glossary'!Print_Area</vt:lpstr>
      <vt:lpstr>Contents!Print_Area</vt:lpstr>
    </vt:vector>
  </TitlesOfParts>
  <Company>BT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Bull,E,Evelyne,CFI R</dc:creator>
  <cp:lastModifiedBy>Evelyne Bull</cp:lastModifiedBy>
  <cp:lastPrinted>2014-06-16T07:26:22Z</cp:lastPrinted>
  <dcterms:created xsi:type="dcterms:W3CDTF">2013-05-17T15:38:41Z</dcterms:created>
  <dcterms:modified xsi:type="dcterms:W3CDTF">2014-06-16T07:43:07Z</dcterms:modified>
</cp:coreProperties>
</file>